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<sst xmlns="http://schemas.openxmlformats.org/spreadsheetml/2006/main" count="517" uniqueCount="192">
  <si>
    <t>公告编码：DQ-ZKG-260124-054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</si>
  <si>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2026/1/27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</si>
  <si>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</si>
  <si>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</si>
  <si>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</si>
  <si>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</si>
  <si>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</si>
  <si>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</si>
  <si>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</si>
  <si>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</si>
  <si>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</si>
  <si>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</si>
  <si>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</si>
  <si>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</si>
  <si>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</si>
  <si>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</si>
  <si>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</si>
  <si>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耐磨焊丝</t>
  </si>
  <si>
    <t>LZ6065 φ1.6</t>
  </si>
  <si>
    <t/>
  </si>
  <si>
    <t>公斤</t>
  </si>
  <si>
    <t>704</t>
  </si>
  <si>
    <t>SQ2025112688</t>
  </si>
  <si>
    <t>企管总部/生产管理部</t>
  </si>
  <si>
    <t>金属锰原料厂</t>
  </si>
  <si>
    <t>锰粉一车间</t>
  </si>
  <si>
    <t>202</t>
  </si>
  <si>
    <t>K201</t>
  </si>
  <si>
    <t>综合大库（生活区）</t>
  </si>
  <si>
    <t>202063550</t>
  </si>
  <si>
    <t>常规物料</t>
  </si>
  <si>
    <t>辅助材料类_五金类</t>
  </si>
  <si>
    <t>辊压机辊面堆焊使用</t>
  </si>
  <si>
    <t>刘海山</t>
  </si>
  <si>
    <t>18095569007</t>
  </si>
  <si>
    <t>2026-01-25</t>
  </si>
  <si>
    <t>月计划</t>
  </si>
  <si>
    <t>万佳敏</t>
  </si>
  <si>
    <t>第一次申报</t>
  </si>
  <si>
    <t>2025-11-16 17:09:09</t>
  </si>
  <si>
    <t>冯亚红</t>
  </si>
  <si>
    <t>2025-11-23 11:47:43</t>
  </si>
  <si>
    <t>魏运星/贾磊</t>
  </si>
  <si>
    <t>不锈钢焊条</t>
  </si>
  <si>
    <t>A022(E316L-16)Φ3.2</t>
  </si>
  <si>
    <t xml:space="preserve">  </t>
  </si>
  <si>
    <t>1444</t>
  </si>
  <si>
    <t>SQ2025113739</t>
  </si>
  <si>
    <t>化工厂</t>
  </si>
  <si>
    <t>福美钠车间</t>
  </si>
  <si>
    <t>202002155</t>
  </si>
  <si>
    <t>维修氧化炉使用</t>
  </si>
  <si>
    <t>张志国</t>
  </si>
  <si>
    <t>13739516877</t>
  </si>
  <si>
    <t>2026-01-30</t>
  </si>
  <si>
    <t>2025-11-25 13:51:45</t>
  </si>
  <si>
    <t>2025-11-25 13:54:22</t>
  </si>
  <si>
    <t>碳钢焊条</t>
  </si>
  <si>
    <t>CHE 422 φ2.5×300mm</t>
  </si>
  <si>
    <t>1928</t>
  </si>
  <si>
    <t>SQ2025113385</t>
  </si>
  <si>
    <t>发电一厂</t>
  </si>
  <si>
    <t>检修车间</t>
  </si>
  <si>
    <t>日常检修使用</t>
  </si>
  <si>
    <t>葛金涛</t>
  </si>
  <si>
    <t>申报人：刘建祥，电话：13409550846</t>
  </si>
  <si>
    <t>LF-A302 3.2</t>
  </si>
  <si>
    <t>2060</t>
  </si>
  <si>
    <t>SQ2025110961</t>
  </si>
  <si>
    <t>发电二厂</t>
  </si>
  <si>
    <t>维修车间-除尘脱硫班</t>
  </si>
  <si>
    <t>K209</t>
  </si>
  <si>
    <t>发电二厂辅助材料仓</t>
  </si>
  <si>
    <t>#1机小修使用</t>
  </si>
  <si>
    <t>李海龙</t>
  </si>
  <si>
    <t>刘波</t>
  </si>
  <si>
    <t>/</t>
  </si>
  <si>
    <t>焊丝成份：C4.0-6.0    Mn0.6-2.0    Si0.5-1.5    Cr26-32    Mo0.8-1.2   Nb3.5-5 V0.1-0.5   
HRC60-63</t>
  </si>
  <si>
    <t>2223</t>
  </si>
  <si>
    <t>SQ2025114765</t>
  </si>
  <si>
    <t>发电三厂</t>
  </si>
  <si>
    <t>维修车间-炉务班</t>
  </si>
  <si>
    <t>K210</t>
  </si>
  <si>
    <t>发电三厂辅助材料仓</t>
  </si>
  <si>
    <t>辊套堆焊使用</t>
  </si>
  <si>
    <t xml:space="preserve"> 
</t>
  </si>
  <si>
    <t>王宝强</t>
  </si>
  <si>
    <t>张智华</t>
  </si>
  <si>
    <t>LF-A102 Φ2.5</t>
  </si>
  <si>
    <t>2350</t>
  </si>
  <si>
    <t>SQ2025111806</t>
  </si>
  <si>
    <t>金属锰一厂</t>
  </si>
  <si>
    <t>服务车间</t>
  </si>
  <si>
    <t>202002156</t>
  </si>
  <si>
    <t>阴极板区维修阴极板</t>
  </si>
  <si>
    <t>宋浩</t>
  </si>
  <si>
    <t>13469656662</t>
  </si>
  <si>
    <t>2026-02-20</t>
  </si>
  <si>
    <t>马彬</t>
  </si>
  <si>
    <t>2025-11-20 18:55:43</t>
  </si>
  <si>
    <t>王明生</t>
  </si>
  <si>
    <t>2025-11-25 09:42:52</t>
  </si>
  <si>
    <t>102 Φ3.2</t>
  </si>
  <si>
    <t>SQ2025112897</t>
  </si>
  <si>
    <t>经营总部/物资部</t>
  </si>
  <si>
    <t>仓储管理处</t>
  </si>
  <si>
    <t>石空仓储科</t>
  </si>
  <si>
    <t>K202</t>
  </si>
  <si>
    <t>华夏1#库（生活区）</t>
  </si>
  <si>
    <t>207054223</t>
  </si>
  <si>
    <t>8000.000</t>
  </si>
  <si>
    <t>补仓物料</t>
  </si>
  <si>
    <t>15121884309</t>
  </si>
  <si>
    <t>2025-12-15</t>
  </si>
  <si>
    <t>补仓计划</t>
  </si>
  <si>
    <t>冬储4个月用量</t>
  </si>
  <si>
    <t>黄吉雁</t>
  </si>
  <si>
    <t>2025-11-23 13:54:39</t>
  </si>
  <si>
    <t>贺建鹏</t>
  </si>
  <si>
    <t>2025-11-23 14:44:52</t>
  </si>
  <si>
    <t>气体保护焊用碳钢焊丝</t>
  </si>
  <si>
    <t>Φ1.2</t>
  </si>
  <si>
    <t>SQ2025112896</t>
  </si>
  <si>
    <t>202003610</t>
  </si>
  <si>
    <t>10000.000</t>
  </si>
  <si>
    <t>Φ3.2</t>
  </si>
  <si>
    <t>SQ2025112900</t>
  </si>
  <si>
    <t>202003624</t>
  </si>
  <si>
    <t>20000.000</t>
  </si>
  <si>
    <t>2025-11-23 14:45:03</t>
  </si>
  <si>
    <t>银铜焊条</t>
  </si>
  <si>
    <t>15%银L204 3.0</t>
  </si>
  <si>
    <t>Ag＞18%</t>
  </si>
  <si>
    <t>SQ2025121099</t>
  </si>
  <si>
    <t>锰锭铸造厂</t>
  </si>
  <si>
    <t>机电二车间</t>
  </si>
  <si>
    <t>中频炉线圈维修焊接使用</t>
  </si>
  <si>
    <t>刘耀聪</t>
  </si>
  <si>
    <t>陈思宇</t>
  </si>
  <si>
    <t>2025-12-20 14:05:56</t>
  </si>
  <si>
    <t>魏天</t>
  </si>
  <si>
    <t>2025-12-20 14:50:22</t>
  </si>
  <si>
    <t>J507 φ3.2</t>
  </si>
  <si>
    <t>SQ2025121480</t>
  </si>
  <si>
    <t>维修车间机务班</t>
  </si>
  <si>
    <t>202060815</t>
  </si>
  <si>
    <t>50.000</t>
  </si>
  <si>
    <t>施学鹏</t>
  </si>
  <si>
    <t>17795508949</t>
  </si>
  <si>
    <t>2025-12-25 11:36:06</t>
  </si>
  <si>
    <t>2025-12-25 11:41:12</t>
  </si>
  <si>
    <t>SQ2025120902</t>
  </si>
  <si>
    <t>国际贸易</t>
  </si>
  <si>
    <t>CHE507 φ4.0</t>
  </si>
  <si>
    <t>SQ2025121219</t>
  </si>
  <si>
    <t>企管总部/项目管理部</t>
  </si>
  <si>
    <t>天元建筑公司</t>
  </si>
  <si>
    <t>检修分公司</t>
  </si>
  <si>
    <t>202065666</t>
  </si>
  <si>
    <t>500.000</t>
  </si>
  <si>
    <t>8万吨电解金属锰迁建技改项目-水罐</t>
  </si>
  <si>
    <t>孙永保</t>
  </si>
  <si>
    <t>18095525137</t>
  </si>
  <si>
    <t>带材质报告及合格证</t>
  </si>
  <si>
    <t>代茹</t>
  </si>
  <si>
    <t>2025-12-22 15:04:00</t>
  </si>
  <si>
    <t>韩佰权</t>
  </si>
  <si>
    <t>2025-12-22 15:18:53</t>
  </si>
  <si>
    <t>A132 φ3.2</t>
  </si>
  <si>
    <t>SQ2025121244</t>
  </si>
  <si>
    <t>202066599</t>
  </si>
  <si>
    <t>8万吨电解金属锰迁建技改项目-双氧水罐</t>
  </si>
  <si>
    <t>2025-12-22 15:03:59</t>
  </si>
  <si>
    <t>2025-12-22 15:07:45</t>
  </si>
  <si>
    <t>SQ2025121253</t>
  </si>
  <si>
    <t>2000.000</t>
  </si>
  <si>
    <t>8万吨电解金属锰迁建技改项目-氨水罐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</si>
  <si>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</si>
  <si>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国标，带合格证和材质报告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</si>
  <si>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</si>
  <si>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</si>
  <si>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</si>
  <si>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</si>
  <si>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</si>
  <si>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</si>
  <si>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</si>
  <si>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</si>
  <si>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</si>
  <si>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</si>
  <si>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</si>
  <si>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发件人：张凯歌                        电 话：</t>
    </r>
    <r>
      <rPr>
        <b/>
        <sz val="11"/>
        <color rgb="FFFF0000"/>
        <rFont val="微软雅黑"/>
        <charset val="134"/>
      </rPr>
      <t>17795067865</t>
    </r>
    <r>
      <rPr>
        <sz val="11"/>
        <rFont val="微软雅黑"/>
        <charset val="134"/>
      </rPr>
      <t xml:space="preserve">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</si>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</sst>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  <numFmt numFmtId="178" formatCode="[$-409]yyyy\-mm\-dd;@"/>
  </numFmts>
  <fonts count="42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indexed="8"/>
      <name val="宋体"/>
      <charset val="134"/>
    </font>
    <font>
      <sz val="11"/>
      <color theme="1"/>
      <name val="微软雅黑"/>
      <charset val="162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3"/>
      <color rgb="FFFF0000"/>
      <name val="微软雅黑"/>
      <charset val="134"/>
    </font>
    <font>
      <sz val="12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5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4" borderId="5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22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6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7" fillId="0" borderId="1" xfId="0" applyFont="1" applyFill="1" applyBorder="1" applyAlignment="1" applyProtection="1">
      <alignment horizontal="left" vertical="center" wrapText="1"/>
      <protection locked="0" hidden="1"/>
    </xf>
    <xf numFmtId="0" fontId="18" fillId="0" borderId="1" xfId="0" applyFont="1" applyFill="1" applyBorder="1" applyAlignment="1" applyProtection="1">
      <alignment horizontal="center" vertical="center" wrapText="1"/>
      <protection locked="0" hidden="1"/>
    </xf>
    <xf numFmtId="0" fontId="18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4</xdr:col>
      <xdr:colOff>229235</xdr:colOff>
      <xdr:row>22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7988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4</xdr:col>
      <xdr:colOff>250825</xdr:colOff>
      <xdr:row>22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7988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10160</xdr:colOff>
      <xdr:row>21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7988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10160</xdr:colOff>
      <xdr:row>21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7988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311150</xdr:colOff>
      <xdr:row>7</xdr:row>
      <xdr:rowOff>202565</xdr:rowOff>
    </xdr:to>
    <xdr:pic>
      <xdr:nvPicPr>
        <xdr:cNvPr id="11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2395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330200</xdr:colOff>
      <xdr:row>7</xdr:row>
      <xdr:rowOff>202565</xdr:rowOff>
    </xdr:to>
    <xdr:pic>
      <xdr:nvPicPr>
        <xdr:cNvPr id="12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4300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311150</xdr:colOff>
      <xdr:row>7</xdr:row>
      <xdr:rowOff>202565</xdr:rowOff>
    </xdr:to>
    <xdr:pic>
      <xdr:nvPicPr>
        <xdr:cNvPr id="13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2395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330200</xdr:colOff>
      <xdr:row>7</xdr:row>
      <xdr:rowOff>202565</xdr:rowOff>
    </xdr:to>
    <xdr:pic>
      <xdr:nvPicPr>
        <xdr:cNvPr id="14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4300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6350</xdr:colOff>
      <xdr:row>6</xdr:row>
      <xdr:rowOff>33655</xdr:rowOff>
    </xdr:to>
    <xdr:pic>
      <xdr:nvPicPr>
        <xdr:cNvPr id="15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23950" cy="757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25400</xdr:colOff>
      <xdr:row>6</xdr:row>
      <xdr:rowOff>33655</xdr:rowOff>
    </xdr:to>
    <xdr:pic>
      <xdr:nvPicPr>
        <xdr:cNvPr id="16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43000" cy="757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6350</xdr:colOff>
      <xdr:row>6</xdr:row>
      <xdr:rowOff>43180</xdr:rowOff>
    </xdr:to>
    <xdr:pic>
      <xdr:nvPicPr>
        <xdr:cNvPr id="17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23950" cy="767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25400</xdr:colOff>
      <xdr:row>6</xdr:row>
      <xdr:rowOff>43180</xdr:rowOff>
    </xdr:to>
    <xdr:pic>
      <xdr:nvPicPr>
        <xdr:cNvPr id="18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43000" cy="767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6350</xdr:colOff>
      <xdr:row>6</xdr:row>
      <xdr:rowOff>33655</xdr:rowOff>
    </xdr:to>
    <xdr:pic>
      <xdr:nvPicPr>
        <xdr:cNvPr id="19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23950" cy="757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25400</xdr:colOff>
      <xdr:row>6</xdr:row>
      <xdr:rowOff>33655</xdr:rowOff>
    </xdr:to>
    <xdr:pic>
      <xdr:nvPicPr>
        <xdr:cNvPr id="20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43000" cy="757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6350</xdr:colOff>
      <xdr:row>6</xdr:row>
      <xdr:rowOff>43180</xdr:rowOff>
    </xdr:to>
    <xdr:pic>
      <xdr:nvPicPr>
        <xdr:cNvPr id="21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23950" cy="767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25400</xdr:colOff>
      <xdr:row>6</xdr:row>
      <xdr:rowOff>43180</xdr:rowOff>
    </xdr:to>
    <xdr:pic>
      <xdr:nvPicPr>
        <xdr:cNvPr id="22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473200"/>
          <a:ext cx="1143000" cy="767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311150</xdr:colOff>
      <xdr:row>7</xdr:row>
      <xdr:rowOff>202565</xdr:rowOff>
    </xdr:to>
    <xdr:pic>
      <xdr:nvPicPr>
        <xdr:cNvPr id="23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2395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330200</xdr:colOff>
      <xdr:row>7</xdr:row>
      <xdr:rowOff>202565</xdr:rowOff>
    </xdr:to>
    <xdr:pic>
      <xdr:nvPicPr>
        <xdr:cNvPr id="24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4300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311150</xdr:colOff>
      <xdr:row>7</xdr:row>
      <xdr:rowOff>202565</xdr:rowOff>
    </xdr:to>
    <xdr:pic>
      <xdr:nvPicPr>
        <xdr:cNvPr id="25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2395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330200</xdr:colOff>
      <xdr:row>7</xdr:row>
      <xdr:rowOff>202565</xdr:rowOff>
    </xdr:to>
    <xdr:pic>
      <xdr:nvPicPr>
        <xdr:cNvPr id="26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455" y="2197100"/>
          <a:ext cx="114300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0</xdr:colOff>
      <xdr:row>4</xdr:row>
      <xdr:rowOff>0</xdr:rowOff>
    </xdr:from>
    <xdr:to>
      <xdr:col>52</xdr:col>
      <xdr:colOff>438150</xdr:colOff>
      <xdr:row>6</xdr:row>
      <xdr:rowOff>33655</xdr:rowOff>
    </xdr:to>
    <xdr:pic>
      <xdr:nvPicPr>
        <xdr:cNvPr id="27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1473200"/>
          <a:ext cx="1123950" cy="757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0</xdr:colOff>
      <xdr:row>4</xdr:row>
      <xdr:rowOff>0</xdr:rowOff>
    </xdr:from>
    <xdr:to>
      <xdr:col>52</xdr:col>
      <xdr:colOff>457200</xdr:colOff>
      <xdr:row>6</xdr:row>
      <xdr:rowOff>33655</xdr:rowOff>
    </xdr:to>
    <xdr:pic>
      <xdr:nvPicPr>
        <xdr:cNvPr id="28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1473200"/>
          <a:ext cx="1143000" cy="757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0</xdr:colOff>
      <xdr:row>4</xdr:row>
      <xdr:rowOff>0</xdr:rowOff>
    </xdr:from>
    <xdr:to>
      <xdr:col>52</xdr:col>
      <xdr:colOff>438150</xdr:colOff>
      <xdr:row>6</xdr:row>
      <xdr:rowOff>43180</xdr:rowOff>
    </xdr:to>
    <xdr:pic>
      <xdr:nvPicPr>
        <xdr:cNvPr id="29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1473200"/>
          <a:ext cx="1123950" cy="767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0</xdr:colOff>
      <xdr:row>4</xdr:row>
      <xdr:rowOff>0</xdr:rowOff>
    </xdr:from>
    <xdr:to>
      <xdr:col>52</xdr:col>
      <xdr:colOff>457200</xdr:colOff>
      <xdr:row>6</xdr:row>
      <xdr:rowOff>43180</xdr:rowOff>
    </xdr:to>
    <xdr:pic>
      <xdr:nvPicPr>
        <xdr:cNvPr id="30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1473200"/>
          <a:ext cx="1143000" cy="767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0</xdr:colOff>
      <xdr:row>6</xdr:row>
      <xdr:rowOff>0</xdr:rowOff>
    </xdr:from>
    <xdr:to>
      <xdr:col>52</xdr:col>
      <xdr:colOff>438150</xdr:colOff>
      <xdr:row>7</xdr:row>
      <xdr:rowOff>202565</xdr:rowOff>
    </xdr:to>
    <xdr:pic>
      <xdr:nvPicPr>
        <xdr:cNvPr id="31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2197100"/>
          <a:ext cx="112395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0</xdr:colOff>
      <xdr:row>6</xdr:row>
      <xdr:rowOff>0</xdr:rowOff>
    </xdr:from>
    <xdr:to>
      <xdr:col>52</xdr:col>
      <xdr:colOff>457200</xdr:colOff>
      <xdr:row>7</xdr:row>
      <xdr:rowOff>202565</xdr:rowOff>
    </xdr:to>
    <xdr:pic>
      <xdr:nvPicPr>
        <xdr:cNvPr id="32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2197100"/>
          <a:ext cx="114300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0</xdr:colOff>
      <xdr:row>6</xdr:row>
      <xdr:rowOff>0</xdr:rowOff>
    </xdr:from>
    <xdr:to>
      <xdr:col>52</xdr:col>
      <xdr:colOff>438150</xdr:colOff>
      <xdr:row>7</xdr:row>
      <xdr:rowOff>202565</xdr:rowOff>
    </xdr:to>
    <xdr:pic>
      <xdr:nvPicPr>
        <xdr:cNvPr id="33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2197100"/>
          <a:ext cx="112395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0</xdr:colOff>
      <xdr:row>6</xdr:row>
      <xdr:rowOff>0</xdr:rowOff>
    </xdr:from>
    <xdr:to>
      <xdr:col>52</xdr:col>
      <xdr:colOff>457200</xdr:colOff>
      <xdr:row>7</xdr:row>
      <xdr:rowOff>202565</xdr:rowOff>
    </xdr:to>
    <xdr:pic>
      <xdr:nvPicPr>
        <xdr:cNvPr id="34" name="HTMLHidden5" hidden="1"/>
        <xdr:cNvPicPr>
          <a:picLocks noChangeAspect="1" noChangeArrowheads="1"/>
        </xdr:cNvPicPr>
      </xdr:nvPicPr>
      <xdr:blipFill>
        <a:blip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66780" y="2197100"/>
          <a:ext cx="1143000" cy="507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35"/>
  <sheetViews>
    <sheetView tabSelected="1" workbookViewId="0">
      <selection activeCell="L10" sqref="L10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4" width="9" style="2"/>
    <col min="15" max="51" width="9" style="2" hidden="1" customWidth="1"/>
    <col min="52" max="16181" width="9" style="2"/>
    <col min="16182" max="16384" width="9" style="7"/>
  </cols>
  <sheetData>
    <row r="1" ht="25" customHeight="1" spans="1:5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51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51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51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51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24" customHeight="1" spans="1:51">
      <c r="A6" s="21">
        <v>1</v>
      </c>
      <c r="B6" s="22" t="s">
        <v>17</v>
      </c>
      <c r="C6" s="22" t="s">
        <v>18</v>
      </c>
      <c r="D6" s="22" t="s">
        <v>19</v>
      </c>
      <c r="E6" s="22" t="s">
        <v>20</v>
      </c>
      <c r="F6" s="22">
        <v>500</v>
      </c>
      <c r="G6" s="16"/>
      <c r="H6" s="23"/>
      <c r="I6" s="24"/>
      <c r="J6" s="24"/>
      <c r="K6" s="23"/>
      <c r="L6" s="24"/>
      <c r="N6" s="25"/>
      <c r="O6" s="22" t="s">
        <v>21</v>
      </c>
      <c r="P6" s="22" t="s">
        <v>22</v>
      </c>
      <c r="Q6" s="22" t="s">
        <v>23</v>
      </c>
      <c r="R6" s="22" t="s">
        <v>24</v>
      </c>
      <c r="S6" s="22" t="s">
        <v>25</v>
      </c>
      <c r="T6" s="22" t="s">
        <v>26</v>
      </c>
      <c r="U6" s="22" t="s">
        <v>27</v>
      </c>
      <c r="V6" s="22" t="s">
        <v>28</v>
      </c>
      <c r="W6" s="22" t="s">
        <v>29</v>
      </c>
      <c r="X6" s="22" t="s">
        <v>17</v>
      </c>
      <c r="Y6" s="22" t="s">
        <v>18</v>
      </c>
      <c r="Z6" s="22" t="s">
        <v>19</v>
      </c>
      <c r="AA6" s="22" t="s">
        <v>20</v>
      </c>
      <c r="AB6" s="22">
        <v>500</v>
      </c>
      <c r="AC6" s="22">
        <v>0</v>
      </c>
      <c r="AD6" s="22">
        <v>500</v>
      </c>
      <c r="AE6" s="22" t="s">
        <v>30</v>
      </c>
      <c r="AF6" s="22" t="s">
        <v>31</v>
      </c>
      <c r="AG6" s="22" t="s">
        <v>19</v>
      </c>
      <c r="AH6" s="22" t="s">
        <v>32</v>
      </c>
      <c r="AI6" s="22" t="s">
        <v>19</v>
      </c>
      <c r="AJ6" s="22" t="s">
        <v>19</v>
      </c>
      <c r="AK6" s="22" t="s">
        <v>19</v>
      </c>
      <c r="AL6" s="22" t="s">
        <v>33</v>
      </c>
      <c r="AM6" s="22" t="s">
        <v>34</v>
      </c>
      <c r="AN6" s="22" t="s">
        <v>35</v>
      </c>
      <c r="AO6" s="22" t="s">
        <v>36</v>
      </c>
      <c r="AP6" s="22" t="s">
        <v>37</v>
      </c>
      <c r="AQ6" s="22" t="s">
        <v>38</v>
      </c>
      <c r="AR6" s="22" t="s">
        <v>19</v>
      </c>
      <c r="AS6" s="22" t="s">
        <v>33</v>
      </c>
      <c r="AT6" s="22" t="s">
        <v>39</v>
      </c>
      <c r="AU6" s="26">
        <v>46004</v>
      </c>
      <c r="AV6" s="22" t="s">
        <v>40</v>
      </c>
      <c r="AW6" s="22" t="s">
        <v>41</v>
      </c>
      <c r="AX6" s="27" t="s">
        <v>42</v>
      </c>
      <c r="AY6" s="28">
        <v>46006</v>
      </c>
    </row>
    <row r="7" s="2" customFormat="1" ht="24" customHeight="1" spans="1:51">
      <c r="A7" s="21">
        <v>2</v>
      </c>
      <c r="B7" s="22" t="s">
        <v>43</v>
      </c>
      <c r="C7" s="22" t="s">
        <v>44</v>
      </c>
      <c r="D7" s="22" t="s">
        <v>45</v>
      </c>
      <c r="E7" s="22" t="s">
        <v>20</v>
      </c>
      <c r="F7" s="22">
        <v>200</v>
      </c>
      <c r="G7" s="16"/>
      <c r="H7" s="23"/>
      <c r="I7" s="24"/>
      <c r="J7" s="24"/>
      <c r="K7" s="23"/>
      <c r="L7" s="24"/>
      <c r="N7" s="25"/>
      <c r="O7" s="22" t="s">
        <v>46</v>
      </c>
      <c r="P7" s="22" t="s">
        <v>47</v>
      </c>
      <c r="Q7" s="22" t="s">
        <v>23</v>
      </c>
      <c r="R7" s="22" t="s">
        <v>48</v>
      </c>
      <c r="S7" s="22" t="s">
        <v>49</v>
      </c>
      <c r="T7" s="22" t="s">
        <v>26</v>
      </c>
      <c r="U7" s="22" t="s">
        <v>27</v>
      </c>
      <c r="V7" s="22" t="s">
        <v>28</v>
      </c>
      <c r="W7" s="22" t="s">
        <v>50</v>
      </c>
      <c r="X7" s="22" t="s">
        <v>43</v>
      </c>
      <c r="Y7" s="22" t="s">
        <v>44</v>
      </c>
      <c r="Z7" s="22" t="s">
        <v>45</v>
      </c>
      <c r="AA7" s="22" t="s">
        <v>20</v>
      </c>
      <c r="AB7" s="22">
        <v>200</v>
      </c>
      <c r="AC7" s="22">
        <v>0</v>
      </c>
      <c r="AD7" s="22">
        <v>200</v>
      </c>
      <c r="AE7" s="22" t="s">
        <v>30</v>
      </c>
      <c r="AF7" s="22" t="s">
        <v>31</v>
      </c>
      <c r="AG7" s="22" t="s">
        <v>19</v>
      </c>
      <c r="AH7" s="22" t="s">
        <v>51</v>
      </c>
      <c r="AI7" s="22" t="s">
        <v>19</v>
      </c>
      <c r="AJ7" s="22" t="s">
        <v>19</v>
      </c>
      <c r="AK7" s="22" t="s">
        <v>19</v>
      </c>
      <c r="AL7" s="22" t="s">
        <v>52</v>
      </c>
      <c r="AM7" s="22" t="s">
        <v>53</v>
      </c>
      <c r="AN7" s="22" t="s">
        <v>54</v>
      </c>
      <c r="AO7" s="22" t="s">
        <v>36</v>
      </c>
      <c r="AP7" s="22" t="s">
        <v>37</v>
      </c>
      <c r="AQ7" s="22" t="s">
        <v>19</v>
      </c>
      <c r="AR7" s="22" t="s">
        <v>19</v>
      </c>
      <c r="AS7" s="22" t="s">
        <v>52</v>
      </c>
      <c r="AT7" s="22" t="s">
        <v>55</v>
      </c>
      <c r="AU7" s="26">
        <v>46004</v>
      </c>
      <c r="AV7" s="22" t="s">
        <v>52</v>
      </c>
      <c r="AW7" s="22" t="s">
        <v>56</v>
      </c>
      <c r="AX7" s="22" t="s">
        <v>42</v>
      </c>
      <c r="AY7" s="26">
        <v>46006</v>
      </c>
    </row>
    <row r="8" s="2" customFormat="1" ht="24" customHeight="1" spans="1:51">
      <c r="A8" s="21">
        <v>3</v>
      </c>
      <c r="B8" s="22" t="s">
        <v>57</v>
      </c>
      <c r="C8" s="22" t="s">
        <v>58</v>
      </c>
      <c r="D8" s="22"/>
      <c r="E8" s="22" t="s">
        <v>20</v>
      </c>
      <c r="F8" s="22">
        <v>100</v>
      </c>
      <c r="G8" s="16"/>
      <c r="H8" s="23"/>
      <c r="I8" s="24"/>
      <c r="J8" s="24"/>
      <c r="K8" s="23"/>
      <c r="L8" s="24"/>
      <c r="N8" s="25"/>
      <c r="O8" s="22" t="s">
        <v>59</v>
      </c>
      <c r="P8" s="22" t="s">
        <v>60</v>
      </c>
      <c r="Q8" s="22" t="s">
        <v>23</v>
      </c>
      <c r="R8" s="22" t="s">
        <v>61</v>
      </c>
      <c r="S8" s="22" t="s">
        <v>62</v>
      </c>
      <c r="T8" s="22">
        <v>202</v>
      </c>
      <c r="U8" s="22" t="s">
        <v>27</v>
      </c>
      <c r="V8" s="22" t="s">
        <v>28</v>
      </c>
      <c r="W8" s="22">
        <v>202070765</v>
      </c>
      <c r="X8" s="22" t="s">
        <v>57</v>
      </c>
      <c r="Y8" s="22" t="s">
        <v>58</v>
      </c>
      <c r="Z8" s="22"/>
      <c r="AA8" s="22" t="s">
        <v>20</v>
      </c>
      <c r="AB8" s="22">
        <v>100</v>
      </c>
      <c r="AC8" s="22">
        <v>0</v>
      </c>
      <c r="AD8" s="22">
        <v>100</v>
      </c>
      <c r="AE8" s="22" t="s">
        <v>30</v>
      </c>
      <c r="AF8" s="22" t="s">
        <v>31</v>
      </c>
      <c r="AG8" s="22"/>
      <c r="AH8" s="22" t="s">
        <v>63</v>
      </c>
      <c r="AI8" s="22"/>
      <c r="AJ8" s="22"/>
      <c r="AK8" s="22"/>
      <c r="AL8" s="22" t="s">
        <v>64</v>
      </c>
      <c r="AM8" s="22">
        <v>15296993293</v>
      </c>
      <c r="AN8" s="29">
        <v>46053</v>
      </c>
      <c r="AO8" s="22" t="s">
        <v>36</v>
      </c>
      <c r="AP8" s="22" t="s">
        <v>37</v>
      </c>
      <c r="AQ8" s="22" t="s">
        <v>65</v>
      </c>
      <c r="AR8" s="22"/>
      <c r="AS8" s="22" t="s">
        <v>64</v>
      </c>
      <c r="AT8" s="30">
        <v>45985.5968634259</v>
      </c>
      <c r="AU8" s="26">
        <v>46004</v>
      </c>
      <c r="AV8" s="22" t="s">
        <v>64</v>
      </c>
      <c r="AW8" s="30">
        <v>45985.7219444444</v>
      </c>
      <c r="AX8" s="22" t="s">
        <v>42</v>
      </c>
      <c r="AY8" s="26">
        <v>46006</v>
      </c>
    </row>
    <row r="9" s="2" customFormat="1" ht="24" customHeight="1" spans="1:51">
      <c r="A9" s="21">
        <v>4</v>
      </c>
      <c r="B9" s="22" t="s">
        <v>43</v>
      </c>
      <c r="C9" s="22" t="s">
        <v>66</v>
      </c>
      <c r="D9" s="22"/>
      <c r="E9" s="22" t="s">
        <v>20</v>
      </c>
      <c r="F9" s="22">
        <v>60</v>
      </c>
      <c r="G9" s="16"/>
      <c r="H9" s="23"/>
      <c r="I9" s="24"/>
      <c r="J9" s="24"/>
      <c r="K9" s="23"/>
      <c r="L9" s="24"/>
      <c r="N9" s="25"/>
      <c r="O9" s="22" t="s">
        <v>67</v>
      </c>
      <c r="P9" s="22" t="s">
        <v>68</v>
      </c>
      <c r="Q9" s="22" t="s">
        <v>23</v>
      </c>
      <c r="R9" s="22" t="s">
        <v>69</v>
      </c>
      <c r="S9" s="22" t="s">
        <v>70</v>
      </c>
      <c r="T9" s="22">
        <v>202</v>
      </c>
      <c r="U9" s="22" t="s">
        <v>71</v>
      </c>
      <c r="V9" s="22" t="s">
        <v>72</v>
      </c>
      <c r="W9" s="22">
        <v>202083081</v>
      </c>
      <c r="X9" s="22" t="s">
        <v>43</v>
      </c>
      <c r="Y9" s="22" t="s">
        <v>66</v>
      </c>
      <c r="Z9" s="22"/>
      <c r="AA9" s="22" t="s">
        <v>20</v>
      </c>
      <c r="AB9" s="22">
        <v>60</v>
      </c>
      <c r="AC9" s="22">
        <v>0</v>
      </c>
      <c r="AD9" s="22">
        <v>60</v>
      </c>
      <c r="AE9" s="22" t="s">
        <v>30</v>
      </c>
      <c r="AF9" s="22" t="s">
        <v>31</v>
      </c>
      <c r="AG9" s="22"/>
      <c r="AH9" s="22" t="s">
        <v>73</v>
      </c>
      <c r="AI9" s="22"/>
      <c r="AJ9" s="22"/>
      <c r="AK9" s="22"/>
      <c r="AL9" s="22" t="s">
        <v>74</v>
      </c>
      <c r="AM9" s="22">
        <v>13629559190</v>
      </c>
      <c r="AN9" s="29">
        <v>46042</v>
      </c>
      <c r="AO9" s="22" t="s">
        <v>36</v>
      </c>
      <c r="AP9" s="22" t="s">
        <v>37</v>
      </c>
      <c r="AQ9" s="22"/>
      <c r="AR9" s="22"/>
      <c r="AS9" s="22" t="s">
        <v>74</v>
      </c>
      <c r="AT9" s="30">
        <v>45978.4041319444</v>
      </c>
      <c r="AU9" s="26">
        <v>46004</v>
      </c>
      <c r="AV9" s="22" t="s">
        <v>75</v>
      </c>
      <c r="AW9" s="30">
        <v>45982.6360185185</v>
      </c>
      <c r="AX9" s="22" t="s">
        <v>42</v>
      </c>
      <c r="AY9" s="26">
        <v>46006</v>
      </c>
    </row>
    <row r="10" s="2" customFormat="1" ht="114" customHeight="1" spans="1:51">
      <c r="A10" s="21">
        <v>5</v>
      </c>
      <c r="B10" s="22" t="s">
        <v>17</v>
      </c>
      <c r="C10" s="22" t="s">
        <v>76</v>
      </c>
      <c r="D10" s="22" t="s">
        <v>77</v>
      </c>
      <c r="E10" s="22" t="s">
        <v>20</v>
      </c>
      <c r="F10" s="22">
        <v>10000</v>
      </c>
      <c r="G10" s="16"/>
      <c r="H10" s="23"/>
      <c r="I10" s="24"/>
      <c r="J10" s="24"/>
      <c r="K10" s="23"/>
      <c r="L10" s="24"/>
      <c r="N10" s="25"/>
      <c r="O10" s="22" t="s">
        <v>78</v>
      </c>
      <c r="P10" s="22" t="s">
        <v>79</v>
      </c>
      <c r="Q10" s="22" t="s">
        <v>23</v>
      </c>
      <c r="R10" s="22" t="s">
        <v>80</v>
      </c>
      <c r="S10" s="22" t="s">
        <v>81</v>
      </c>
      <c r="T10" s="22">
        <v>202</v>
      </c>
      <c r="U10" s="22" t="s">
        <v>82</v>
      </c>
      <c r="V10" s="22" t="s">
        <v>83</v>
      </c>
      <c r="W10" s="22">
        <v>202094575</v>
      </c>
      <c r="X10" s="22" t="s">
        <v>17</v>
      </c>
      <c r="Y10" s="22" t="s">
        <v>76</v>
      </c>
      <c r="Z10" s="22" t="s">
        <v>77</v>
      </c>
      <c r="AA10" s="22" t="s">
        <v>20</v>
      </c>
      <c r="AB10" s="22">
        <v>10000</v>
      </c>
      <c r="AC10" s="22">
        <v>0</v>
      </c>
      <c r="AD10" s="22">
        <v>10000</v>
      </c>
      <c r="AE10" s="22" t="s">
        <v>30</v>
      </c>
      <c r="AF10" s="22" t="s">
        <v>31</v>
      </c>
      <c r="AG10" s="22"/>
      <c r="AH10" s="22" t="s">
        <v>84</v>
      </c>
      <c r="AI10" s="22" t="s">
        <v>85</v>
      </c>
      <c r="AJ10" s="22"/>
      <c r="AK10" s="22"/>
      <c r="AL10" s="22" t="s">
        <v>86</v>
      </c>
      <c r="AM10" s="22">
        <v>17752359109</v>
      </c>
      <c r="AN10" s="29">
        <v>46042</v>
      </c>
      <c r="AO10" s="22" t="s">
        <v>36</v>
      </c>
      <c r="AP10" s="22" t="s">
        <v>37</v>
      </c>
      <c r="AQ10" s="22"/>
      <c r="AR10" s="22"/>
      <c r="AS10" s="22" t="s">
        <v>86</v>
      </c>
      <c r="AT10" s="30">
        <v>45986.6957986111</v>
      </c>
      <c r="AU10" s="26">
        <v>46004</v>
      </c>
      <c r="AV10" s="22" t="s">
        <v>87</v>
      </c>
      <c r="AW10" s="30">
        <v>45989.6907175926</v>
      </c>
      <c r="AX10" s="22" t="s">
        <v>42</v>
      </c>
      <c r="AY10" s="26">
        <v>46006</v>
      </c>
    </row>
    <row r="11" s="2" customFormat="1" ht="24" customHeight="1" spans="1:51">
      <c r="A11" s="21">
        <v>6</v>
      </c>
      <c r="B11" s="22" t="s">
        <v>43</v>
      </c>
      <c r="C11" s="22" t="s">
        <v>88</v>
      </c>
      <c r="D11" s="22" t="s">
        <v>45</v>
      </c>
      <c r="E11" s="22" t="s">
        <v>20</v>
      </c>
      <c r="F11" s="22">
        <v>100</v>
      </c>
      <c r="G11" s="16"/>
      <c r="H11" s="23"/>
      <c r="I11" s="24"/>
      <c r="J11" s="24"/>
      <c r="K11" s="23"/>
      <c r="L11" s="24"/>
      <c r="N11" s="25"/>
      <c r="O11" s="22" t="s">
        <v>89</v>
      </c>
      <c r="P11" s="22" t="s">
        <v>90</v>
      </c>
      <c r="Q11" s="22" t="s">
        <v>23</v>
      </c>
      <c r="R11" s="22" t="s">
        <v>91</v>
      </c>
      <c r="S11" s="22" t="s">
        <v>92</v>
      </c>
      <c r="T11" s="22" t="s">
        <v>26</v>
      </c>
      <c r="U11" s="22" t="s">
        <v>27</v>
      </c>
      <c r="V11" s="22" t="s">
        <v>28</v>
      </c>
      <c r="W11" s="22" t="s">
        <v>93</v>
      </c>
      <c r="X11" s="22" t="s">
        <v>43</v>
      </c>
      <c r="Y11" s="22" t="s">
        <v>88</v>
      </c>
      <c r="Z11" s="22" t="s">
        <v>45</v>
      </c>
      <c r="AA11" s="22" t="s">
        <v>20</v>
      </c>
      <c r="AB11" s="22">
        <v>100</v>
      </c>
      <c r="AC11" s="22">
        <v>0</v>
      </c>
      <c r="AD11" s="22">
        <v>100</v>
      </c>
      <c r="AE11" s="22" t="s">
        <v>30</v>
      </c>
      <c r="AF11" s="22" t="s">
        <v>31</v>
      </c>
      <c r="AG11" s="22" t="s">
        <v>19</v>
      </c>
      <c r="AH11" s="22" t="s">
        <v>94</v>
      </c>
      <c r="AI11" s="22" t="s">
        <v>19</v>
      </c>
      <c r="AJ11" s="22" t="s">
        <v>19</v>
      </c>
      <c r="AK11" s="22" t="s">
        <v>19</v>
      </c>
      <c r="AL11" s="22" t="s">
        <v>95</v>
      </c>
      <c r="AM11" s="22" t="s">
        <v>96</v>
      </c>
      <c r="AN11" s="22" t="s">
        <v>97</v>
      </c>
      <c r="AO11" s="22" t="s">
        <v>36</v>
      </c>
      <c r="AP11" s="22" t="s">
        <v>37</v>
      </c>
      <c r="AQ11" s="22" t="s">
        <v>19</v>
      </c>
      <c r="AR11" s="22" t="s">
        <v>19</v>
      </c>
      <c r="AS11" s="22" t="s">
        <v>98</v>
      </c>
      <c r="AT11" s="22" t="s">
        <v>99</v>
      </c>
      <c r="AU11" s="26">
        <v>46004</v>
      </c>
      <c r="AV11" s="22" t="s">
        <v>100</v>
      </c>
      <c r="AW11" s="22" t="s">
        <v>101</v>
      </c>
      <c r="AX11" s="31" t="s">
        <v>42</v>
      </c>
      <c r="AY11" s="26">
        <v>46006</v>
      </c>
    </row>
    <row r="12" s="2" customFormat="1" ht="24" customHeight="1" spans="1:51">
      <c r="A12" s="21">
        <v>7</v>
      </c>
      <c r="B12" s="22" t="s">
        <v>43</v>
      </c>
      <c r="C12" s="22" t="s">
        <v>102</v>
      </c>
      <c r="D12" s="22" t="s">
        <v>19</v>
      </c>
      <c r="E12" s="22" t="s">
        <v>20</v>
      </c>
      <c r="F12" s="22">
        <v>8000</v>
      </c>
      <c r="G12" s="16"/>
      <c r="H12" s="23"/>
      <c r="I12" s="24"/>
      <c r="J12" s="24"/>
      <c r="K12" s="23"/>
      <c r="L12" s="24"/>
      <c r="N12" s="25"/>
      <c r="O12" s="22">
        <v>8</v>
      </c>
      <c r="P12" s="22" t="s">
        <v>103</v>
      </c>
      <c r="Q12" s="22" t="s">
        <v>104</v>
      </c>
      <c r="R12" s="22" t="s">
        <v>105</v>
      </c>
      <c r="S12" s="22" t="s">
        <v>106</v>
      </c>
      <c r="T12" s="22" t="s">
        <v>26</v>
      </c>
      <c r="U12" s="22" t="s">
        <v>107</v>
      </c>
      <c r="V12" s="22" t="s">
        <v>108</v>
      </c>
      <c r="W12" s="22" t="s">
        <v>109</v>
      </c>
      <c r="X12" s="22" t="s">
        <v>43</v>
      </c>
      <c r="Y12" s="22" t="s">
        <v>102</v>
      </c>
      <c r="Z12" s="22" t="s">
        <v>19</v>
      </c>
      <c r="AA12" s="22" t="s">
        <v>20</v>
      </c>
      <c r="AB12" s="22">
        <v>2500</v>
      </c>
      <c r="AC12" s="22"/>
      <c r="AD12" s="22" t="s">
        <v>110</v>
      </c>
      <c r="AE12" s="22" t="s">
        <v>111</v>
      </c>
      <c r="AF12" s="22" t="s">
        <v>31</v>
      </c>
      <c r="AG12" s="22" t="s">
        <v>19</v>
      </c>
      <c r="AH12" s="22"/>
      <c r="AI12" s="22" t="s">
        <v>19</v>
      </c>
      <c r="AJ12" s="22" t="s">
        <v>19</v>
      </c>
      <c r="AK12" s="22" t="s">
        <v>19</v>
      </c>
      <c r="AL12" s="22" t="s">
        <v>37</v>
      </c>
      <c r="AM12" s="22" t="s">
        <v>112</v>
      </c>
      <c r="AN12" s="22" t="s">
        <v>113</v>
      </c>
      <c r="AO12" s="22" t="s">
        <v>114</v>
      </c>
      <c r="AP12" s="22" t="s">
        <v>37</v>
      </c>
      <c r="AQ12" s="22" t="s">
        <v>19</v>
      </c>
      <c r="AR12" s="31" t="s">
        <v>115</v>
      </c>
      <c r="AS12" s="22" t="s">
        <v>116</v>
      </c>
      <c r="AT12" s="22" t="s">
        <v>117</v>
      </c>
      <c r="AU12" s="26">
        <v>45995</v>
      </c>
      <c r="AV12" s="22" t="s">
        <v>118</v>
      </c>
      <c r="AW12" s="22" t="s">
        <v>119</v>
      </c>
      <c r="AX12" s="22" t="s">
        <v>42</v>
      </c>
      <c r="AY12" s="32">
        <v>46006</v>
      </c>
    </row>
    <row r="13" s="2" customFormat="1" ht="24" customHeight="1" spans="1:51">
      <c r="A13" s="21">
        <v>8</v>
      </c>
      <c r="B13" s="22" t="s">
        <v>120</v>
      </c>
      <c r="C13" s="22" t="s">
        <v>121</v>
      </c>
      <c r="D13" s="22" t="s">
        <v>19</v>
      </c>
      <c r="E13" s="22" t="s">
        <v>20</v>
      </c>
      <c r="F13" s="22">
        <v>10000</v>
      </c>
      <c r="G13" s="16"/>
      <c r="H13" s="23"/>
      <c r="I13" s="24"/>
      <c r="J13" s="24"/>
      <c r="K13" s="23"/>
      <c r="L13" s="24"/>
      <c r="N13" s="25"/>
      <c r="O13" s="22">
        <v>50</v>
      </c>
      <c r="P13" s="22" t="s">
        <v>122</v>
      </c>
      <c r="Q13" s="22" t="s">
        <v>104</v>
      </c>
      <c r="R13" s="22" t="s">
        <v>105</v>
      </c>
      <c r="S13" s="22" t="s">
        <v>106</v>
      </c>
      <c r="T13" s="22" t="s">
        <v>26</v>
      </c>
      <c r="U13" s="22" t="s">
        <v>107</v>
      </c>
      <c r="V13" s="22" t="s">
        <v>108</v>
      </c>
      <c r="W13" s="22" t="s">
        <v>123</v>
      </c>
      <c r="X13" s="22" t="s">
        <v>120</v>
      </c>
      <c r="Y13" s="22" t="s">
        <v>121</v>
      </c>
      <c r="Z13" s="22" t="s">
        <v>19</v>
      </c>
      <c r="AA13" s="22" t="s">
        <v>20</v>
      </c>
      <c r="AB13" s="22">
        <v>6000</v>
      </c>
      <c r="AC13" s="22"/>
      <c r="AD13" s="22" t="s">
        <v>124</v>
      </c>
      <c r="AE13" s="22" t="s">
        <v>111</v>
      </c>
      <c r="AF13" s="22" t="s">
        <v>31</v>
      </c>
      <c r="AG13" s="22" t="s">
        <v>19</v>
      </c>
      <c r="AH13" s="22"/>
      <c r="AI13" s="22" t="s">
        <v>19</v>
      </c>
      <c r="AJ13" s="22" t="s">
        <v>19</v>
      </c>
      <c r="AK13" s="22" t="s">
        <v>19</v>
      </c>
      <c r="AL13" s="22" t="s">
        <v>37</v>
      </c>
      <c r="AM13" s="22" t="s">
        <v>112</v>
      </c>
      <c r="AN13" s="22" t="s">
        <v>113</v>
      </c>
      <c r="AO13" s="22" t="s">
        <v>114</v>
      </c>
      <c r="AP13" s="22" t="s">
        <v>37</v>
      </c>
      <c r="AQ13" s="22" t="s">
        <v>19</v>
      </c>
      <c r="AR13" s="31" t="s">
        <v>115</v>
      </c>
      <c r="AS13" s="22" t="s">
        <v>116</v>
      </c>
      <c r="AT13" s="22" t="s">
        <v>117</v>
      </c>
      <c r="AU13" s="26">
        <v>45995</v>
      </c>
      <c r="AV13" s="22" t="s">
        <v>118</v>
      </c>
      <c r="AW13" s="22" t="s">
        <v>119</v>
      </c>
      <c r="AX13" s="22" t="s">
        <v>42</v>
      </c>
      <c r="AY13" s="32">
        <v>46006</v>
      </c>
    </row>
    <row r="14" s="2" customFormat="1" ht="24" customHeight="1" spans="1:51">
      <c r="A14" s="21">
        <v>9</v>
      </c>
      <c r="B14" s="22" t="s">
        <v>57</v>
      </c>
      <c r="C14" s="22" t="s">
        <v>125</v>
      </c>
      <c r="D14" s="22" t="s">
        <v>19</v>
      </c>
      <c r="E14" s="22" t="s">
        <v>20</v>
      </c>
      <c r="F14" s="22">
        <v>20000</v>
      </c>
      <c r="G14" s="16"/>
      <c r="H14" s="23"/>
      <c r="I14" s="24"/>
      <c r="J14" s="24"/>
      <c r="K14" s="23"/>
      <c r="L14" s="24"/>
      <c r="N14" s="25"/>
      <c r="O14" s="22">
        <v>60</v>
      </c>
      <c r="P14" s="22" t="s">
        <v>126</v>
      </c>
      <c r="Q14" s="22" t="s">
        <v>104</v>
      </c>
      <c r="R14" s="22" t="s">
        <v>105</v>
      </c>
      <c r="S14" s="22" t="s">
        <v>106</v>
      </c>
      <c r="T14" s="22" t="s">
        <v>26</v>
      </c>
      <c r="U14" s="22" t="s">
        <v>107</v>
      </c>
      <c r="V14" s="22" t="s">
        <v>108</v>
      </c>
      <c r="W14" s="22" t="s">
        <v>127</v>
      </c>
      <c r="X14" s="22" t="s">
        <v>57</v>
      </c>
      <c r="Y14" s="22" t="s">
        <v>125</v>
      </c>
      <c r="Z14" s="22" t="s">
        <v>19</v>
      </c>
      <c r="AA14" s="22" t="s">
        <v>20</v>
      </c>
      <c r="AB14" s="22">
        <v>9000</v>
      </c>
      <c r="AC14" s="22"/>
      <c r="AD14" s="22" t="s">
        <v>128</v>
      </c>
      <c r="AE14" s="22" t="s">
        <v>111</v>
      </c>
      <c r="AF14" s="22" t="s">
        <v>31</v>
      </c>
      <c r="AG14" s="22" t="s">
        <v>19</v>
      </c>
      <c r="AH14" s="22"/>
      <c r="AI14" s="22" t="s">
        <v>19</v>
      </c>
      <c r="AJ14" s="22" t="s">
        <v>19</v>
      </c>
      <c r="AK14" s="22" t="s">
        <v>19</v>
      </c>
      <c r="AL14" s="22" t="s">
        <v>37</v>
      </c>
      <c r="AM14" s="22" t="s">
        <v>112</v>
      </c>
      <c r="AN14" s="22" t="s">
        <v>113</v>
      </c>
      <c r="AO14" s="22" t="s">
        <v>114</v>
      </c>
      <c r="AP14" s="22" t="s">
        <v>37</v>
      </c>
      <c r="AQ14" s="22" t="s">
        <v>19</v>
      </c>
      <c r="AR14" s="31" t="s">
        <v>115</v>
      </c>
      <c r="AS14" s="22" t="s">
        <v>116</v>
      </c>
      <c r="AT14" s="22" t="s">
        <v>117</v>
      </c>
      <c r="AU14" s="26">
        <v>45995</v>
      </c>
      <c r="AV14" s="22" t="s">
        <v>118</v>
      </c>
      <c r="AW14" s="22" t="s">
        <v>129</v>
      </c>
      <c r="AX14" s="22" t="s">
        <v>42</v>
      </c>
      <c r="AY14" s="32">
        <v>46006</v>
      </c>
    </row>
    <row r="15" s="2" customFormat="1" ht="24" customHeight="1" spans="1:51">
      <c r="A15" s="21">
        <v>10</v>
      </c>
      <c r="B15" s="33" t="s">
        <v>130</v>
      </c>
      <c r="C15" s="33" t="s">
        <v>131</v>
      </c>
      <c r="D15" s="33" t="s">
        <v>132</v>
      </c>
      <c r="E15" s="33" t="s">
        <v>20</v>
      </c>
      <c r="F15" s="33">
        <v>4</v>
      </c>
      <c r="G15" s="16"/>
      <c r="H15" s="23"/>
      <c r="I15" s="24"/>
      <c r="J15" s="24"/>
      <c r="K15" s="23"/>
      <c r="L15" s="24"/>
      <c r="N15" s="25"/>
      <c r="O15" s="33" t="s">
        <v>133</v>
      </c>
      <c r="P15" s="33" t="s">
        <v>23</v>
      </c>
      <c r="Q15" s="33" t="s">
        <v>134</v>
      </c>
      <c r="R15" s="33" t="s">
        <v>135</v>
      </c>
      <c r="S15" s="33">
        <v>202</v>
      </c>
      <c r="T15" s="33" t="s">
        <v>27</v>
      </c>
      <c r="U15" s="33" t="s">
        <v>28</v>
      </c>
      <c r="V15" s="33">
        <v>202079824</v>
      </c>
      <c r="W15" s="33" t="s">
        <v>130</v>
      </c>
      <c r="X15" s="33" t="s">
        <v>131</v>
      </c>
      <c r="Y15" s="33" t="s">
        <v>132</v>
      </c>
      <c r="Z15" s="33" t="s">
        <v>20</v>
      </c>
      <c r="AA15" s="33">
        <v>4</v>
      </c>
      <c r="AB15" s="33">
        <v>0</v>
      </c>
      <c r="AC15" s="33">
        <v>4</v>
      </c>
      <c r="AD15" s="33" t="s">
        <v>30</v>
      </c>
      <c r="AE15" s="33" t="s">
        <v>31</v>
      </c>
      <c r="AF15" s="33" t="s">
        <v>19</v>
      </c>
      <c r="AG15" s="33" t="s">
        <v>136</v>
      </c>
      <c r="AH15" s="33" t="s">
        <v>19</v>
      </c>
      <c r="AI15" s="33" t="s">
        <v>19</v>
      </c>
      <c r="AJ15" s="33" t="s">
        <v>19</v>
      </c>
      <c r="AK15" s="33" t="s">
        <v>137</v>
      </c>
      <c r="AL15" s="33">
        <v>15769662277</v>
      </c>
      <c r="AM15" s="34">
        <v>46073</v>
      </c>
      <c r="AN15" s="33" t="s">
        <v>36</v>
      </c>
      <c r="AO15" s="33" t="s">
        <v>37</v>
      </c>
      <c r="AP15" s="33" t="s">
        <v>19</v>
      </c>
      <c r="AQ15" s="33" t="s">
        <v>19</v>
      </c>
      <c r="AR15" s="33" t="s">
        <v>138</v>
      </c>
      <c r="AS15" s="33" t="s">
        <v>139</v>
      </c>
      <c r="AT15" s="34">
        <v>46030</v>
      </c>
      <c r="AU15" s="33" t="s">
        <v>140</v>
      </c>
      <c r="AV15" s="33" t="s">
        <v>141</v>
      </c>
      <c r="AW15" s="35" t="s">
        <v>42</v>
      </c>
      <c r="AX15" s="34">
        <v>46037</v>
      </c>
      <c r="AY15" s="36"/>
    </row>
    <row r="16" s="2" customFormat="1" ht="24" customHeight="1" spans="1:51">
      <c r="A16" s="21">
        <v>11</v>
      </c>
      <c r="B16" s="33" t="s">
        <v>57</v>
      </c>
      <c r="C16" s="33" t="s">
        <v>142</v>
      </c>
      <c r="D16" s="33" t="s">
        <v>19</v>
      </c>
      <c r="E16" s="37" t="s">
        <v>20</v>
      </c>
      <c r="F16" s="33">
        <v>50</v>
      </c>
      <c r="G16" s="16"/>
      <c r="H16" s="23"/>
      <c r="I16" s="24"/>
      <c r="J16" s="24"/>
      <c r="K16" s="23"/>
      <c r="L16" s="24"/>
      <c r="N16" s="25"/>
      <c r="O16" s="37" t="s">
        <v>143</v>
      </c>
      <c r="P16" s="37" t="s">
        <v>23</v>
      </c>
      <c r="Q16" s="37" t="s">
        <v>69</v>
      </c>
      <c r="R16" s="37" t="s">
        <v>144</v>
      </c>
      <c r="S16" s="37" t="s">
        <v>26</v>
      </c>
      <c r="T16" s="37" t="s">
        <v>71</v>
      </c>
      <c r="U16" s="33" t="s">
        <v>72</v>
      </c>
      <c r="V16" s="37" t="s">
        <v>145</v>
      </c>
      <c r="W16" s="33" t="s">
        <v>57</v>
      </c>
      <c r="X16" s="33" t="s">
        <v>142</v>
      </c>
      <c r="Y16" s="33" t="s">
        <v>19</v>
      </c>
      <c r="Z16" s="37" t="s">
        <v>20</v>
      </c>
      <c r="AA16" s="37" t="s">
        <v>146</v>
      </c>
      <c r="AB16" s="37">
        <v>0</v>
      </c>
      <c r="AC16" s="33">
        <v>50</v>
      </c>
      <c r="AD16" s="37" t="s">
        <v>30</v>
      </c>
      <c r="AE16" s="37" t="s">
        <v>31</v>
      </c>
      <c r="AF16" s="37" t="s">
        <v>19</v>
      </c>
      <c r="AG16" s="33" t="s">
        <v>63</v>
      </c>
      <c r="AH16" s="37" t="s">
        <v>19</v>
      </c>
      <c r="AI16" s="37" t="s">
        <v>19</v>
      </c>
      <c r="AJ16" s="37" t="s">
        <v>19</v>
      </c>
      <c r="AK16" s="37" t="s">
        <v>147</v>
      </c>
      <c r="AL16" s="37" t="s">
        <v>148</v>
      </c>
      <c r="AM16" s="38" t="s">
        <v>97</v>
      </c>
      <c r="AN16" s="37" t="s">
        <v>36</v>
      </c>
      <c r="AO16" s="37" t="s">
        <v>37</v>
      </c>
      <c r="AP16" s="33" t="s">
        <v>19</v>
      </c>
      <c r="AQ16" s="37" t="s">
        <v>19</v>
      </c>
      <c r="AR16" s="37" t="s">
        <v>75</v>
      </c>
      <c r="AS16" s="37" t="s">
        <v>149</v>
      </c>
      <c r="AT16" s="34">
        <v>46030</v>
      </c>
      <c r="AU16" s="37" t="s">
        <v>75</v>
      </c>
      <c r="AV16" s="37" t="s">
        <v>150</v>
      </c>
      <c r="AW16" s="37" t="s">
        <v>42</v>
      </c>
      <c r="AX16" s="34">
        <v>46037</v>
      </c>
      <c r="AY16" s="36"/>
    </row>
    <row r="17" s="2" customFormat="1" ht="24" customHeight="1" spans="1:1024 1025:2320">
      <c r="A17" s="21">
        <v>12</v>
      </c>
      <c r="B17" s="35" t="s">
        <v>120</v>
      </c>
      <c r="C17" s="33" t="s">
        <v>121</v>
      </c>
      <c r="D17" s="33" t="s">
        <v>19</v>
      </c>
      <c r="E17" s="33" t="s">
        <v>20</v>
      </c>
      <c r="F17" s="33">
        <v>8000</v>
      </c>
      <c r="G17" s="16"/>
      <c r="H17" s="23"/>
      <c r="I17" s="24"/>
      <c r="J17" s="24"/>
      <c r="K17" s="23"/>
      <c r="L17" s="24"/>
      <c r="N17" s="25"/>
      <c r="O17" s="33" t="s">
        <v>151</v>
      </c>
      <c r="P17" s="33" t="s">
        <v>104</v>
      </c>
      <c r="Q17" s="33" t="s">
        <v>105</v>
      </c>
      <c r="R17" s="33" t="s">
        <v>106</v>
      </c>
      <c r="S17" s="33" t="s">
        <v>26</v>
      </c>
      <c r="T17" s="33" t="s">
        <v>107</v>
      </c>
      <c r="U17" s="33" t="s">
        <v>108</v>
      </c>
      <c r="V17" s="33" t="s">
        <v>123</v>
      </c>
      <c r="W17" s="35" t="s">
        <v>120</v>
      </c>
      <c r="X17" s="33" t="s">
        <v>121</v>
      </c>
      <c r="Y17" s="33" t="s">
        <v>19</v>
      </c>
      <c r="Z17" s="33" t="s">
        <v>20</v>
      </c>
      <c r="AA17" s="33">
        <v>4500</v>
      </c>
      <c r="AB17" s="33">
        <v>13500</v>
      </c>
      <c r="AC17" s="33" t="s">
        <v>110</v>
      </c>
      <c r="AD17" s="33">
        <v>0</v>
      </c>
      <c r="AE17" s="33" t="s">
        <v>110</v>
      </c>
      <c r="AF17" s="33" t="s">
        <v>111</v>
      </c>
      <c r="AG17" s="33" t="s">
        <v>31</v>
      </c>
      <c r="AH17" s="33" t="s">
        <v>19</v>
      </c>
      <c r="AI17" s="33" t="s">
        <v>76</v>
      </c>
      <c r="AJ17" s="33" t="s">
        <v>19</v>
      </c>
      <c r="AK17" s="33" t="s">
        <v>37</v>
      </c>
      <c r="AL17" s="33" t="s">
        <v>112</v>
      </c>
      <c r="AM17" s="34">
        <v>46063</v>
      </c>
      <c r="AN17" s="33" t="s">
        <v>114</v>
      </c>
      <c r="AO17" s="33" t="s">
        <v>37</v>
      </c>
      <c r="AP17" s="33" t="s">
        <v>19</v>
      </c>
      <c r="AQ17" s="33" t="s">
        <v>152</v>
      </c>
      <c r="AR17" s="39"/>
      <c r="AS17" s="33"/>
      <c r="AT17" s="34">
        <v>46034</v>
      </c>
      <c r="AU17" s="33"/>
      <c r="AV17" s="33"/>
      <c r="AW17" s="33" t="s">
        <v>42</v>
      </c>
      <c r="AX17" s="34">
        <v>46037</v>
      </c>
      <c r="AY17" s="36"/>
    </row>
    <row r="18" s="2" customFormat="1" ht="24" customHeight="1" spans="1:1024 1025:2320">
      <c r="A18" s="21">
        <v>13</v>
      </c>
      <c r="B18" s="33" t="s">
        <v>57</v>
      </c>
      <c r="C18" s="33" t="s">
        <v>153</v>
      </c>
      <c r="D18" s="33" t="s">
        <v>19</v>
      </c>
      <c r="E18" s="33" t="s">
        <v>20</v>
      </c>
      <c r="F18" s="33">
        <v>500</v>
      </c>
      <c r="G18" s="16"/>
      <c r="H18" s="23"/>
      <c r="I18" s="24"/>
      <c r="J18" s="24"/>
      <c r="K18" s="23"/>
      <c r="L18" s="24"/>
      <c r="N18" s="25"/>
      <c r="O18" s="33" t="s">
        <v>154</v>
      </c>
      <c r="P18" s="33" t="s">
        <v>155</v>
      </c>
      <c r="Q18" s="33" t="s">
        <v>156</v>
      </c>
      <c r="R18" s="33" t="s">
        <v>157</v>
      </c>
      <c r="S18" s="33" t="s">
        <v>26</v>
      </c>
      <c r="T18" s="33" t="s">
        <v>27</v>
      </c>
      <c r="U18" s="33" t="s">
        <v>28</v>
      </c>
      <c r="V18" s="33" t="s">
        <v>158</v>
      </c>
      <c r="W18" s="33" t="s">
        <v>57</v>
      </c>
      <c r="X18" s="33" t="s">
        <v>153</v>
      </c>
      <c r="Y18" s="33" t="s">
        <v>19</v>
      </c>
      <c r="Z18" s="33" t="s">
        <v>20</v>
      </c>
      <c r="AA18" s="33" t="s">
        <v>159</v>
      </c>
      <c r="AB18" s="33">
        <v>0</v>
      </c>
      <c r="AC18" s="33">
        <v>500</v>
      </c>
      <c r="AD18" s="33" t="s">
        <v>30</v>
      </c>
      <c r="AE18" s="33" t="s">
        <v>31</v>
      </c>
      <c r="AF18" s="33" t="s">
        <v>19</v>
      </c>
      <c r="AG18" s="33" t="s">
        <v>160</v>
      </c>
      <c r="AH18" s="33" t="s">
        <v>19</v>
      </c>
      <c r="AI18" s="33" t="s">
        <v>19</v>
      </c>
      <c r="AJ18" s="33" t="s">
        <v>19</v>
      </c>
      <c r="AK18" s="33" t="s">
        <v>161</v>
      </c>
      <c r="AL18" s="33" t="s">
        <v>162</v>
      </c>
      <c r="AM18" s="34">
        <v>46096</v>
      </c>
      <c r="AN18" s="33" t="s">
        <v>36</v>
      </c>
      <c r="AO18" s="40" t="s">
        <v>37</v>
      </c>
      <c r="AP18" s="33" t="s">
        <v>19</v>
      </c>
      <c r="AQ18" s="33" t="s">
        <v>163</v>
      </c>
      <c r="AR18" s="33" t="s">
        <v>164</v>
      </c>
      <c r="AS18" s="33" t="s">
        <v>165</v>
      </c>
      <c r="AT18" s="34">
        <v>46027</v>
      </c>
      <c r="AU18" s="33" t="s">
        <v>166</v>
      </c>
      <c r="AV18" s="33" t="s">
        <v>167</v>
      </c>
      <c r="AW18" s="33" t="s">
        <v>42</v>
      </c>
      <c r="AX18" s="34">
        <v>46037</v>
      </c>
      <c r="AY18" s="36"/>
    </row>
    <row r="19" s="2" customFormat="1" ht="24" customHeight="1" spans="1:1024 1025:2320">
      <c r="A19" s="21">
        <v>14</v>
      </c>
      <c r="B19" s="33" t="s">
        <v>43</v>
      </c>
      <c r="C19" s="33" t="s">
        <v>168</v>
      </c>
      <c r="D19" s="33" t="s">
        <v>19</v>
      </c>
      <c r="E19" s="33" t="s">
        <v>20</v>
      </c>
      <c r="F19" s="33">
        <v>500</v>
      </c>
      <c r="G19" s="16"/>
      <c r="H19" s="23"/>
      <c r="I19" s="24"/>
      <c r="J19" s="24"/>
      <c r="K19" s="23"/>
      <c r="L19" s="24"/>
      <c r="N19" s="25"/>
      <c r="O19" s="33" t="s">
        <v>169</v>
      </c>
      <c r="P19" s="33" t="s">
        <v>155</v>
      </c>
      <c r="Q19" s="33" t="s">
        <v>156</v>
      </c>
      <c r="R19" s="33" t="s">
        <v>157</v>
      </c>
      <c r="S19" s="33" t="s">
        <v>26</v>
      </c>
      <c r="T19" s="33" t="s">
        <v>27</v>
      </c>
      <c r="U19" s="33" t="s">
        <v>28</v>
      </c>
      <c r="V19" s="33" t="s">
        <v>170</v>
      </c>
      <c r="W19" s="33" t="s">
        <v>43</v>
      </c>
      <c r="X19" s="33" t="s">
        <v>168</v>
      </c>
      <c r="Y19" s="33" t="s">
        <v>19</v>
      </c>
      <c r="Z19" s="33" t="s">
        <v>20</v>
      </c>
      <c r="AA19" s="33" t="s">
        <v>159</v>
      </c>
      <c r="AB19" s="33">
        <v>0</v>
      </c>
      <c r="AC19" s="33">
        <v>500</v>
      </c>
      <c r="AD19" s="33" t="s">
        <v>30</v>
      </c>
      <c r="AE19" s="33" t="s">
        <v>31</v>
      </c>
      <c r="AF19" s="33" t="s">
        <v>19</v>
      </c>
      <c r="AG19" s="33" t="s">
        <v>171</v>
      </c>
      <c r="AH19" s="33" t="s">
        <v>19</v>
      </c>
      <c r="AI19" s="33" t="s">
        <v>19</v>
      </c>
      <c r="AJ19" s="33" t="s">
        <v>19</v>
      </c>
      <c r="AK19" s="33" t="s">
        <v>161</v>
      </c>
      <c r="AL19" s="33" t="s">
        <v>162</v>
      </c>
      <c r="AM19" s="34">
        <v>46096</v>
      </c>
      <c r="AN19" s="33" t="s">
        <v>36</v>
      </c>
      <c r="AO19" s="40" t="s">
        <v>37</v>
      </c>
      <c r="AP19" s="33" t="s">
        <v>19</v>
      </c>
      <c r="AQ19" s="33" t="s">
        <v>163</v>
      </c>
      <c r="AR19" s="33" t="s">
        <v>164</v>
      </c>
      <c r="AS19" s="33" t="s">
        <v>172</v>
      </c>
      <c r="AT19" s="34">
        <v>46027</v>
      </c>
      <c r="AU19" s="33" t="s">
        <v>166</v>
      </c>
      <c r="AV19" s="33" t="s">
        <v>173</v>
      </c>
      <c r="AW19" s="33" t="s">
        <v>42</v>
      </c>
      <c r="AX19" s="34">
        <v>46037</v>
      </c>
      <c r="AY19" s="36"/>
    </row>
    <row r="20" s="2" customFormat="1" ht="24" customHeight="1" spans="1:1024 1025:2320">
      <c r="A20" s="21">
        <v>15</v>
      </c>
      <c r="B20" s="33" t="s">
        <v>57</v>
      </c>
      <c r="C20" s="33" t="s">
        <v>153</v>
      </c>
      <c r="D20" s="33" t="s">
        <v>19</v>
      </c>
      <c r="E20" s="33" t="s">
        <v>20</v>
      </c>
      <c r="F20" s="33">
        <v>2000</v>
      </c>
      <c r="G20" s="16"/>
      <c r="H20" s="23"/>
      <c r="I20" s="24"/>
      <c r="J20" s="24"/>
      <c r="K20" s="23"/>
      <c r="L20" s="24"/>
      <c r="N20" s="25"/>
      <c r="O20" s="33" t="s">
        <v>174</v>
      </c>
      <c r="P20" s="33" t="s">
        <v>155</v>
      </c>
      <c r="Q20" s="33" t="s">
        <v>156</v>
      </c>
      <c r="R20" s="33" t="s">
        <v>157</v>
      </c>
      <c r="S20" s="33" t="s">
        <v>26</v>
      </c>
      <c r="T20" s="33" t="s">
        <v>27</v>
      </c>
      <c r="U20" s="33" t="s">
        <v>28</v>
      </c>
      <c r="V20" s="33" t="s">
        <v>158</v>
      </c>
      <c r="W20" s="33" t="s">
        <v>57</v>
      </c>
      <c r="X20" s="33" t="s">
        <v>153</v>
      </c>
      <c r="Y20" s="33" t="s">
        <v>19</v>
      </c>
      <c r="Z20" s="33" t="s">
        <v>20</v>
      </c>
      <c r="AA20" s="33" t="s">
        <v>175</v>
      </c>
      <c r="AB20" s="33">
        <v>0</v>
      </c>
      <c r="AC20" s="33">
        <v>2000</v>
      </c>
      <c r="AD20" s="33" t="s">
        <v>30</v>
      </c>
      <c r="AE20" s="33" t="s">
        <v>31</v>
      </c>
      <c r="AF20" s="33" t="s">
        <v>19</v>
      </c>
      <c r="AG20" s="33" t="s">
        <v>176</v>
      </c>
      <c r="AH20" s="33" t="s">
        <v>19</v>
      </c>
      <c r="AI20" s="33" t="s">
        <v>19</v>
      </c>
      <c r="AJ20" s="33" t="s">
        <v>19</v>
      </c>
      <c r="AK20" s="33" t="s">
        <v>161</v>
      </c>
      <c r="AL20" s="33" t="s">
        <v>162</v>
      </c>
      <c r="AM20" s="34">
        <v>46096</v>
      </c>
      <c r="AN20" s="33" t="s">
        <v>36</v>
      </c>
      <c r="AO20" s="40" t="s">
        <v>37</v>
      </c>
      <c r="AP20" s="33" t="s">
        <v>19</v>
      </c>
      <c r="AQ20" s="33" t="s">
        <v>163</v>
      </c>
      <c r="AR20" s="33" t="s">
        <v>164</v>
      </c>
      <c r="AS20" s="33" t="s">
        <v>172</v>
      </c>
      <c r="AT20" s="34">
        <v>46027</v>
      </c>
      <c r="AU20" s="33" t="s">
        <v>166</v>
      </c>
      <c r="AV20" s="33" t="s">
        <v>173</v>
      </c>
      <c r="AW20" s="33" t="s">
        <v>42</v>
      </c>
      <c r="AX20" s="34">
        <v>46037</v>
      </c>
      <c r="AY20" s="36"/>
    </row>
    <row r="21" s="3" customFormat="1" ht="30" customHeight="1" spans="1:1024 1025:2320">
      <c r="A21" s="41" t="s">
        <v>177</v>
      </c>
      <c r="B21" s="41"/>
      <c r="C21" s="42">
        <f ca="1">TODAY()</f>
        <v>46046</v>
      </c>
      <c r="D21" s="42"/>
      <c r="E21" s="42"/>
      <c r="F21" s="42"/>
      <c r="G21" s="42"/>
      <c r="H21" s="42"/>
      <c r="I21" s="42"/>
      <c r="J21" s="42"/>
      <c r="K21" s="42"/>
      <c r="L21" s="42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  <c r="HJ21" s="43"/>
      <c r="HK21" s="43"/>
      <c r="HL21" s="43"/>
      <c r="HM21" s="43"/>
      <c r="HN21" s="43"/>
      <c r="HO21" s="43"/>
      <c r="HP21" s="43"/>
      <c r="HQ21" s="43"/>
      <c r="HR21" s="43"/>
      <c r="HS21" s="43"/>
      <c r="HT21" s="43"/>
      <c r="HU21" s="43"/>
      <c r="HV21" s="43"/>
      <c r="HW21" s="43"/>
      <c r="HX21" s="43"/>
      <c r="HY21" s="43"/>
      <c r="HZ21" s="43"/>
      <c r="IA21" s="43"/>
      <c r="IB21" s="43"/>
      <c r="IC21" s="43"/>
      <c r="ID21" s="43"/>
      <c r="IE21" s="43"/>
      <c r="IF21" s="43"/>
      <c r="IG21" s="43"/>
      <c r="IH21" s="43"/>
      <c r="II21" s="43"/>
      <c r="IJ21" s="43"/>
      <c r="IK21" s="43"/>
      <c r="IL21" s="43"/>
      <c r="IM21" s="43"/>
      <c r="IN21" s="43"/>
      <c r="IO21" s="43"/>
      <c r="IP21" s="43"/>
      <c r="IQ21" s="43"/>
      <c r="IR21" s="43"/>
      <c r="IS21" s="43"/>
      <c r="IT21" s="43"/>
      <c r="IU21" s="43"/>
      <c r="IV21" s="43"/>
      <c r="IW21" s="43"/>
      <c r="IX21" s="43"/>
      <c r="IY21" s="43"/>
      <c r="IZ21" s="43"/>
      <c r="JA21" s="43"/>
      <c r="JB21" s="43"/>
      <c r="JC21" s="43"/>
      <c r="JD21" s="43"/>
      <c r="JE21" s="43"/>
      <c r="JF21" s="43"/>
      <c r="JG21" s="43"/>
      <c r="JH21" s="43"/>
      <c r="JI21" s="43"/>
      <c r="JJ21" s="43"/>
      <c r="JK21" s="43"/>
      <c r="JL21" s="43"/>
      <c r="JM21" s="43"/>
      <c r="JN21" s="43"/>
      <c r="JO21" s="43"/>
      <c r="JP21" s="43"/>
      <c r="JQ21" s="43"/>
      <c r="JR21" s="43"/>
      <c r="JS21" s="43"/>
      <c r="JT21" s="43"/>
      <c r="JU21" s="43"/>
      <c r="JV21" s="43"/>
      <c r="JW21" s="43"/>
      <c r="JX21" s="43"/>
      <c r="JY21" s="43"/>
      <c r="JZ21" s="43"/>
      <c r="KA21" s="43"/>
      <c r="KB21" s="43"/>
      <c r="KC21" s="43"/>
      <c r="KD21" s="43"/>
      <c r="KE21" s="43"/>
      <c r="KF21" s="43"/>
      <c r="KG21" s="43"/>
      <c r="KH21" s="43"/>
      <c r="KI21" s="43"/>
      <c r="KJ21" s="43"/>
      <c r="KK21" s="43"/>
      <c r="KL21" s="43"/>
      <c r="KM21" s="43"/>
      <c r="KN21" s="43"/>
      <c r="KO21" s="43"/>
      <c r="KP21" s="43"/>
      <c r="KQ21" s="43"/>
      <c r="KR21" s="43"/>
      <c r="KS21" s="43"/>
      <c r="KT21" s="43"/>
      <c r="KU21" s="43"/>
      <c r="KV21" s="43"/>
      <c r="KW21" s="43"/>
      <c r="KX21" s="43"/>
      <c r="KY21" s="43"/>
      <c r="KZ21" s="43"/>
      <c r="LA21" s="43"/>
      <c r="LB21" s="43"/>
      <c r="LC21" s="43"/>
      <c r="LD21" s="43"/>
      <c r="LE21" s="43"/>
      <c r="LF21" s="43"/>
      <c r="LG21" s="43"/>
      <c r="LH21" s="43"/>
      <c r="LI21" s="43"/>
      <c r="LJ21" s="43"/>
      <c r="LK21" s="43"/>
      <c r="LL21" s="43"/>
      <c r="LM21" s="43"/>
      <c r="LN21" s="43"/>
      <c r="LO21" s="43"/>
      <c r="LP21" s="43"/>
      <c r="LQ21" s="43"/>
      <c r="LR21" s="43"/>
      <c r="LS21" s="43"/>
      <c r="LT21" s="43"/>
      <c r="LU21" s="43"/>
      <c r="LV21" s="43"/>
      <c r="LW21" s="43"/>
      <c r="LX21" s="43"/>
      <c r="LY21" s="43"/>
      <c r="LZ21" s="43"/>
      <c r="MA21" s="43"/>
      <c r="MB21" s="43"/>
      <c r="MC21" s="43"/>
      <c r="MD21" s="43"/>
      <c r="ME21" s="43"/>
      <c r="MF21" s="43"/>
      <c r="MG21" s="43"/>
      <c r="MH21" s="43"/>
      <c r="MI21" s="43"/>
      <c r="MJ21" s="43"/>
      <c r="MK21" s="43"/>
      <c r="ML21" s="43"/>
      <c r="MM21" s="43"/>
      <c r="MN21" s="43"/>
      <c r="MO21" s="43"/>
      <c r="MP21" s="43"/>
      <c r="MQ21" s="43"/>
      <c r="MR21" s="43"/>
      <c r="MS21" s="43"/>
      <c r="MT21" s="43"/>
      <c r="MU21" s="43"/>
      <c r="MV21" s="43"/>
      <c r="MW21" s="43"/>
      <c r="MX21" s="43"/>
      <c r="MY21" s="43"/>
      <c r="MZ21" s="43"/>
      <c r="NA21" s="43"/>
      <c r="NB21" s="43"/>
      <c r="NC21" s="43"/>
      <c r="ND21" s="43"/>
      <c r="NE21" s="43"/>
      <c r="NF21" s="43"/>
      <c r="NG21" s="43"/>
      <c r="NH21" s="43"/>
      <c r="NI21" s="43"/>
      <c r="NJ21" s="43"/>
      <c r="NK21" s="43"/>
      <c r="NL21" s="43"/>
      <c r="NM21" s="43"/>
      <c r="NN21" s="43"/>
      <c r="NO21" s="43"/>
      <c r="NP21" s="43"/>
      <c r="NQ21" s="43"/>
      <c r="NR21" s="43"/>
      <c r="NS21" s="43"/>
      <c r="NT21" s="43"/>
      <c r="NU21" s="43"/>
      <c r="NV21" s="43"/>
      <c r="NW21" s="43"/>
      <c r="NX21" s="43"/>
      <c r="NY21" s="43"/>
      <c r="NZ21" s="43"/>
      <c r="OA21" s="43"/>
      <c r="OB21" s="43"/>
      <c r="OC21" s="43"/>
      <c r="OD21" s="43"/>
      <c r="OE21" s="43"/>
      <c r="OF21" s="43"/>
      <c r="OG21" s="43"/>
      <c r="OH21" s="43"/>
      <c r="OI21" s="43"/>
      <c r="OJ21" s="43"/>
      <c r="OK21" s="43"/>
      <c r="OL21" s="43"/>
      <c r="OM21" s="43"/>
      <c r="ON21" s="43"/>
      <c r="OO21" s="43"/>
      <c r="OP21" s="43"/>
      <c r="OQ21" s="43"/>
      <c r="OR21" s="43"/>
      <c r="OS21" s="43"/>
      <c r="OT21" s="43"/>
      <c r="OU21" s="43"/>
      <c r="OV21" s="43"/>
      <c r="OW21" s="43"/>
      <c r="OX21" s="43"/>
      <c r="OY21" s="43"/>
      <c r="OZ21" s="43"/>
      <c r="PA21" s="43"/>
      <c r="PB21" s="43"/>
      <c r="PC21" s="43"/>
      <c r="PD21" s="43"/>
      <c r="PE21" s="43"/>
      <c r="PF21" s="43"/>
      <c r="PG21" s="43"/>
      <c r="PH21" s="43"/>
      <c r="PI21" s="43"/>
      <c r="PJ21" s="43"/>
      <c r="PK21" s="43"/>
      <c r="PL21" s="43"/>
      <c r="PM21" s="43"/>
      <c r="PN21" s="43"/>
      <c r="PO21" s="43"/>
      <c r="PP21" s="43"/>
      <c r="PQ21" s="43"/>
      <c r="PR21" s="43"/>
      <c r="PS21" s="43"/>
      <c r="PT21" s="43"/>
      <c r="PU21" s="43"/>
      <c r="PV21" s="43"/>
      <c r="PW21" s="43"/>
      <c r="PX21" s="43"/>
      <c r="PY21" s="43"/>
      <c r="PZ21" s="43"/>
      <c r="QA21" s="43"/>
      <c r="QB21" s="43"/>
      <c r="QC21" s="43"/>
      <c r="QD21" s="43"/>
      <c r="QE21" s="43"/>
      <c r="QF21" s="43"/>
      <c r="QG21" s="43"/>
      <c r="QH21" s="43"/>
      <c r="QI21" s="43"/>
      <c r="QJ21" s="43"/>
      <c r="QK21" s="43"/>
      <c r="QL21" s="43"/>
      <c r="QM21" s="43"/>
      <c r="QN21" s="43"/>
      <c r="QO21" s="43"/>
      <c r="QP21" s="43"/>
      <c r="QQ21" s="43"/>
      <c r="QR21" s="43"/>
      <c r="QS21" s="43"/>
      <c r="QT21" s="43"/>
      <c r="QU21" s="43"/>
      <c r="QV21" s="43"/>
      <c r="QW21" s="43"/>
      <c r="QX21" s="43"/>
      <c r="QY21" s="43"/>
      <c r="QZ21" s="43"/>
      <c r="RA21" s="43"/>
      <c r="RB21" s="43"/>
      <c r="RC21" s="43"/>
      <c r="RD21" s="43"/>
      <c r="RE21" s="43"/>
      <c r="RF21" s="43"/>
      <c r="RG21" s="43"/>
      <c r="RH21" s="43"/>
      <c r="RI21" s="43"/>
      <c r="RJ21" s="43"/>
      <c r="RK21" s="43"/>
      <c r="RL21" s="43"/>
      <c r="RM21" s="43"/>
      <c r="RN21" s="43"/>
      <c r="RO21" s="43"/>
      <c r="RP21" s="43"/>
      <c r="RQ21" s="43"/>
      <c r="RR21" s="43"/>
      <c r="RS21" s="43"/>
      <c r="RT21" s="43"/>
      <c r="RU21" s="43"/>
      <c r="RV21" s="43"/>
      <c r="RW21" s="43"/>
      <c r="RX21" s="43"/>
      <c r="RY21" s="43"/>
      <c r="RZ21" s="43"/>
      <c r="SA21" s="43"/>
      <c r="SB21" s="43"/>
      <c r="SC21" s="43"/>
      <c r="SD21" s="43"/>
      <c r="SE21" s="43"/>
      <c r="SF21" s="43"/>
      <c r="SG21" s="43"/>
      <c r="SH21" s="43"/>
      <c r="SI21" s="43"/>
      <c r="SJ21" s="43"/>
      <c r="SK21" s="43"/>
      <c r="SL21" s="43"/>
      <c r="SM21" s="43"/>
      <c r="SN21" s="43"/>
      <c r="SO21" s="43"/>
      <c r="SP21" s="43"/>
      <c r="SQ21" s="43"/>
      <c r="SR21" s="43"/>
      <c r="SS21" s="43"/>
      <c r="ST21" s="43"/>
      <c r="SU21" s="43"/>
      <c r="SV21" s="43"/>
      <c r="SW21" s="43"/>
      <c r="SX21" s="43"/>
      <c r="SY21" s="43"/>
      <c r="SZ21" s="43"/>
      <c r="TA21" s="43"/>
      <c r="TB21" s="43"/>
      <c r="TC21" s="43"/>
      <c r="TD21" s="43"/>
      <c r="TE21" s="43"/>
      <c r="TF21" s="43"/>
      <c r="TG21" s="43"/>
      <c r="TH21" s="43"/>
      <c r="TI21" s="43"/>
      <c r="TJ21" s="43"/>
      <c r="TK21" s="43"/>
      <c r="TL21" s="43"/>
      <c r="TM21" s="43"/>
      <c r="TN21" s="43"/>
      <c r="TO21" s="43"/>
      <c r="TP21" s="43"/>
      <c r="TQ21" s="43"/>
      <c r="TR21" s="43"/>
      <c r="TS21" s="43"/>
      <c r="TT21" s="43"/>
      <c r="TU21" s="43"/>
      <c r="TV21" s="43"/>
      <c r="TW21" s="43"/>
      <c r="TX21" s="43"/>
      <c r="TY21" s="43"/>
      <c r="TZ21" s="43"/>
      <c r="UA21" s="43"/>
      <c r="UB21" s="43"/>
      <c r="UC21" s="43"/>
      <c r="UD21" s="43"/>
      <c r="UE21" s="43"/>
      <c r="UF21" s="43"/>
      <c r="UG21" s="43"/>
      <c r="UH21" s="43"/>
      <c r="UI21" s="43"/>
      <c r="UJ21" s="43"/>
      <c r="UK21" s="43"/>
      <c r="UL21" s="43"/>
      <c r="UM21" s="43"/>
      <c r="UN21" s="43"/>
      <c r="UO21" s="43"/>
      <c r="UP21" s="43"/>
      <c r="UQ21" s="43"/>
      <c r="UR21" s="43"/>
      <c r="US21" s="43"/>
      <c r="UT21" s="43"/>
      <c r="UU21" s="43"/>
      <c r="UV21" s="43"/>
      <c r="UW21" s="43"/>
      <c r="UX21" s="43"/>
      <c r="UY21" s="43"/>
      <c r="UZ21" s="43"/>
      <c r="VA21" s="43"/>
      <c r="VB21" s="43"/>
      <c r="VC21" s="43"/>
      <c r="VD21" s="43"/>
      <c r="VE21" s="43"/>
      <c r="VF21" s="43"/>
      <c r="VG21" s="43"/>
      <c r="VH21" s="43"/>
      <c r="VI21" s="43"/>
      <c r="VJ21" s="43"/>
      <c r="VK21" s="43"/>
      <c r="VL21" s="43"/>
      <c r="VM21" s="43"/>
      <c r="VN21" s="43"/>
      <c r="VO21" s="43"/>
      <c r="VP21" s="43"/>
      <c r="VQ21" s="43"/>
      <c r="VR21" s="43"/>
      <c r="VS21" s="43"/>
      <c r="VT21" s="43"/>
      <c r="VU21" s="43"/>
      <c r="VV21" s="43"/>
      <c r="VW21" s="43"/>
      <c r="VX21" s="43"/>
      <c r="VY21" s="43"/>
      <c r="VZ21" s="43"/>
      <c r="WA21" s="43"/>
      <c r="WB21" s="43"/>
      <c r="WC21" s="43"/>
      <c r="WD21" s="43"/>
      <c r="WE21" s="43"/>
      <c r="WF21" s="43"/>
      <c r="WG21" s="43"/>
      <c r="WH21" s="43"/>
      <c r="WI21" s="43"/>
      <c r="WJ21" s="43"/>
      <c r="WK21" s="43"/>
      <c r="WL21" s="43"/>
      <c r="WM21" s="43"/>
      <c r="WN21" s="43"/>
      <c r="WO21" s="43"/>
      <c r="WP21" s="43"/>
      <c r="WQ21" s="43"/>
      <c r="WR21" s="43"/>
      <c r="WS21" s="43"/>
      <c r="WT21" s="43"/>
      <c r="WU21" s="43"/>
      <c r="WV21" s="43"/>
      <c r="WW21" s="43"/>
      <c r="WX21" s="43"/>
      <c r="WY21" s="43"/>
      <c r="WZ21" s="43"/>
      <c r="XA21" s="43"/>
      <c r="XB21" s="43"/>
      <c r="XC21" s="43"/>
      <c r="XD21" s="43"/>
      <c r="XE21" s="43"/>
      <c r="XF21" s="43"/>
      <c r="XG21" s="43"/>
      <c r="XH21" s="43"/>
      <c r="XI21" s="43"/>
      <c r="XJ21" s="43"/>
      <c r="XK21" s="43"/>
      <c r="XL21" s="43"/>
      <c r="XM21" s="43"/>
      <c r="XN21" s="43"/>
      <c r="XO21" s="43"/>
      <c r="XP21" s="43"/>
      <c r="XQ21" s="43"/>
      <c r="XR21" s="43"/>
      <c r="XS21" s="43"/>
      <c r="XT21" s="43"/>
      <c r="XU21" s="43"/>
      <c r="XV21" s="43"/>
      <c r="XW21" s="43"/>
      <c r="XX21" s="43"/>
      <c r="XY21" s="43"/>
      <c r="XZ21" s="43"/>
      <c r="YA21" s="43"/>
      <c r="YB21" s="43"/>
      <c r="YC21" s="43"/>
      <c r="YD21" s="43"/>
      <c r="YE21" s="43"/>
      <c r="YF21" s="43"/>
      <c r="YG21" s="43"/>
      <c r="YH21" s="43"/>
      <c r="YI21" s="43"/>
      <c r="YJ21" s="43"/>
      <c r="YK21" s="43"/>
      <c r="YL21" s="43"/>
      <c r="YM21" s="43"/>
      <c r="YN21" s="43"/>
      <c r="YO21" s="43"/>
      <c r="YP21" s="43"/>
      <c r="YQ21" s="43"/>
      <c r="YR21" s="43"/>
      <c r="YS21" s="43"/>
      <c r="YT21" s="43"/>
      <c r="YU21" s="43"/>
      <c r="YV21" s="43"/>
      <c r="YW21" s="43"/>
      <c r="YX21" s="43"/>
      <c r="YY21" s="43"/>
      <c r="YZ21" s="43"/>
      <c r="ZA21" s="43"/>
      <c r="ZB21" s="43"/>
      <c r="ZC21" s="43"/>
      <c r="ZD21" s="43"/>
      <c r="ZE21" s="43"/>
      <c r="ZF21" s="43"/>
      <c r="ZG21" s="43"/>
      <c r="ZH21" s="43"/>
      <c r="ZI21" s="43"/>
      <c r="ZJ21" s="43"/>
      <c r="ZK21" s="43"/>
      <c r="ZL21" s="43"/>
      <c r="ZM21" s="43"/>
      <c r="ZN21" s="43"/>
      <c r="ZO21" s="43"/>
      <c r="ZP21" s="43"/>
      <c r="ZQ21" s="43"/>
      <c r="ZR21" s="43"/>
      <c r="ZS21" s="43"/>
      <c r="ZT21" s="43"/>
      <c r="ZU21" s="43"/>
      <c r="ZV21" s="43"/>
      <c r="ZW21" s="43"/>
      <c r="ZX21" s="43"/>
      <c r="ZY21" s="43"/>
      <c r="ZZ21" s="43"/>
      <c r="AAA21" s="43"/>
      <c r="AAB21" s="43"/>
      <c r="AAC21" s="43"/>
      <c r="AAD21" s="43"/>
      <c r="AAE21" s="43"/>
      <c r="AAF21" s="43"/>
      <c r="AAG21" s="43"/>
      <c r="AAH21" s="43"/>
      <c r="AAI21" s="43"/>
      <c r="AAJ21" s="43"/>
      <c r="AAK21" s="43"/>
      <c r="AAL21" s="43"/>
      <c r="AAM21" s="43"/>
      <c r="AAN21" s="43"/>
      <c r="AAO21" s="43"/>
      <c r="AAP21" s="43"/>
      <c r="AAQ21" s="43"/>
      <c r="AAR21" s="43"/>
      <c r="AAS21" s="43"/>
      <c r="AAT21" s="43"/>
      <c r="AAU21" s="43"/>
      <c r="AAV21" s="43"/>
      <c r="AAW21" s="43"/>
      <c r="AAX21" s="43"/>
      <c r="AAY21" s="43"/>
      <c r="AAZ21" s="43"/>
      <c r="ABA21" s="43"/>
      <c r="ABB21" s="43"/>
      <c r="ABC21" s="43"/>
      <c r="ABD21" s="43"/>
      <c r="ABE21" s="43"/>
      <c r="ABF21" s="43"/>
      <c r="ABG21" s="43"/>
      <c r="ABH21" s="43"/>
      <c r="ABI21" s="43"/>
      <c r="ABJ21" s="43"/>
      <c r="ABK21" s="43"/>
      <c r="ABL21" s="43"/>
      <c r="ABM21" s="43"/>
      <c r="ABN21" s="43"/>
      <c r="ABO21" s="43"/>
      <c r="ABP21" s="43"/>
      <c r="ABQ21" s="43"/>
      <c r="ABR21" s="43"/>
      <c r="ABS21" s="43"/>
      <c r="ABT21" s="43"/>
      <c r="ABU21" s="43"/>
      <c r="ABV21" s="43"/>
      <c r="ABW21" s="43"/>
      <c r="ABX21" s="43"/>
      <c r="ABY21" s="43"/>
      <c r="ABZ21" s="43"/>
      <c r="ACA21" s="43"/>
      <c r="ACB21" s="43"/>
      <c r="ACC21" s="43"/>
      <c r="ACD21" s="43"/>
      <c r="ACE21" s="43"/>
      <c r="ACF21" s="43"/>
      <c r="ACG21" s="43"/>
      <c r="ACH21" s="43"/>
      <c r="ACI21" s="43"/>
      <c r="ACJ21" s="43"/>
      <c r="ACK21" s="43"/>
      <c r="ACL21" s="43"/>
      <c r="ACM21" s="43"/>
      <c r="ACN21" s="43"/>
      <c r="ACO21" s="43"/>
      <c r="ACP21" s="43"/>
      <c r="ACQ21" s="43"/>
      <c r="ACR21" s="43"/>
      <c r="ACS21" s="43"/>
      <c r="ACT21" s="43"/>
      <c r="ACU21" s="43"/>
      <c r="ACV21" s="43"/>
      <c r="ACW21" s="43"/>
      <c r="ACX21" s="43"/>
      <c r="ACY21" s="43"/>
      <c r="ACZ21" s="43"/>
      <c r="ADA21" s="43"/>
      <c r="ADB21" s="43"/>
      <c r="ADC21" s="43"/>
      <c r="ADD21" s="43"/>
      <c r="ADE21" s="43"/>
      <c r="ADF21" s="43"/>
      <c r="ADG21" s="43"/>
      <c r="ADH21" s="43"/>
      <c r="ADI21" s="43"/>
      <c r="ADJ21" s="43"/>
      <c r="ADK21" s="43"/>
      <c r="ADL21" s="43"/>
      <c r="ADM21" s="43"/>
      <c r="ADN21" s="43"/>
      <c r="ADO21" s="43"/>
      <c r="ADP21" s="43"/>
      <c r="ADQ21" s="43"/>
      <c r="ADR21" s="43"/>
      <c r="ADS21" s="43"/>
      <c r="ADT21" s="43"/>
      <c r="ADU21" s="43"/>
      <c r="ADV21" s="43"/>
      <c r="ADW21" s="43"/>
      <c r="ADX21" s="43"/>
      <c r="ADY21" s="43"/>
      <c r="ADZ21" s="43"/>
      <c r="AEA21" s="43"/>
      <c r="AEB21" s="43"/>
      <c r="AEC21" s="43"/>
      <c r="AED21" s="43"/>
      <c r="AEE21" s="43"/>
      <c r="AEF21" s="43"/>
      <c r="AEG21" s="43"/>
      <c r="AEH21" s="43"/>
      <c r="AEI21" s="43"/>
      <c r="AEJ21" s="43"/>
      <c r="AEK21" s="43"/>
      <c r="AEL21" s="43"/>
      <c r="AEM21" s="43"/>
      <c r="AEN21" s="43"/>
      <c r="AEO21" s="43"/>
      <c r="AEP21" s="43"/>
      <c r="AEQ21" s="43"/>
      <c r="AER21" s="43"/>
      <c r="AES21" s="43"/>
      <c r="AET21" s="43"/>
      <c r="AEU21" s="43"/>
      <c r="AEV21" s="43"/>
      <c r="AEW21" s="43"/>
      <c r="AEX21" s="43"/>
      <c r="AEY21" s="43"/>
      <c r="AEZ21" s="43"/>
      <c r="AFA21" s="43"/>
      <c r="AFB21" s="43"/>
      <c r="AFC21" s="43"/>
      <c r="AFD21" s="43"/>
      <c r="AFE21" s="43"/>
      <c r="AFF21" s="43"/>
      <c r="AFG21" s="43"/>
      <c r="AFH21" s="43"/>
      <c r="AFI21" s="43"/>
      <c r="AFJ21" s="43"/>
      <c r="AFK21" s="43"/>
      <c r="AFL21" s="43"/>
      <c r="AFM21" s="43"/>
      <c r="AFN21" s="43"/>
      <c r="AFO21" s="43"/>
      <c r="AFP21" s="43"/>
      <c r="AFQ21" s="43"/>
      <c r="AFR21" s="43"/>
      <c r="AFS21" s="43"/>
      <c r="AFT21" s="43"/>
      <c r="AFU21" s="43"/>
      <c r="AFV21" s="43"/>
      <c r="AFW21" s="43"/>
      <c r="AFX21" s="43"/>
      <c r="AFY21" s="43"/>
      <c r="AFZ21" s="43"/>
      <c r="AGA21" s="43"/>
      <c r="AGB21" s="43"/>
      <c r="AGC21" s="43"/>
      <c r="AGD21" s="43"/>
      <c r="AGE21" s="43"/>
      <c r="AGF21" s="43"/>
      <c r="AGG21" s="43"/>
      <c r="AGH21" s="43"/>
      <c r="AGI21" s="43"/>
      <c r="AGJ21" s="43"/>
      <c r="AGK21" s="43"/>
      <c r="AGL21" s="43"/>
      <c r="AGM21" s="43"/>
      <c r="AGN21" s="43"/>
      <c r="AGO21" s="43"/>
      <c r="AGP21" s="43"/>
      <c r="AGQ21" s="43"/>
      <c r="AGR21" s="43"/>
      <c r="AGS21" s="43"/>
      <c r="AGT21" s="43"/>
      <c r="AGU21" s="43"/>
      <c r="AGV21" s="43"/>
      <c r="AGW21" s="43"/>
      <c r="AGX21" s="43"/>
      <c r="AGY21" s="43"/>
      <c r="AGZ21" s="43"/>
      <c r="AHA21" s="43"/>
      <c r="AHB21" s="43"/>
      <c r="AHC21" s="43"/>
      <c r="AHD21" s="43"/>
      <c r="AHE21" s="43"/>
      <c r="AHF21" s="43"/>
      <c r="AHG21" s="43"/>
      <c r="AHH21" s="43"/>
      <c r="AHI21" s="43"/>
      <c r="AHJ21" s="43"/>
      <c r="AHK21" s="43"/>
      <c r="AHL21" s="43"/>
      <c r="AHM21" s="43"/>
      <c r="AHN21" s="43"/>
      <c r="AHO21" s="43"/>
      <c r="AHP21" s="43"/>
      <c r="AHQ21" s="43"/>
      <c r="AHR21" s="43"/>
      <c r="AHS21" s="43"/>
      <c r="AHT21" s="43"/>
      <c r="AHU21" s="43"/>
      <c r="AHV21" s="43"/>
      <c r="AHW21" s="43"/>
      <c r="AHX21" s="43"/>
      <c r="AHY21" s="43"/>
      <c r="AHZ21" s="43"/>
      <c r="AIA21" s="43"/>
      <c r="AIB21" s="43"/>
      <c r="AIC21" s="43"/>
      <c r="AID21" s="43"/>
      <c r="AIE21" s="43"/>
      <c r="AIF21" s="43"/>
      <c r="AIG21" s="43"/>
      <c r="AIH21" s="43"/>
      <c r="AII21" s="43"/>
      <c r="AIJ21" s="43"/>
      <c r="AIK21" s="43"/>
      <c r="AIL21" s="43"/>
      <c r="AIM21" s="43"/>
      <c r="AIN21" s="43"/>
      <c r="AIO21" s="43"/>
      <c r="AIP21" s="43"/>
      <c r="AIQ21" s="43"/>
      <c r="AIR21" s="43"/>
      <c r="AIS21" s="43"/>
      <c r="AIT21" s="43"/>
      <c r="AIU21" s="43"/>
      <c r="AIV21" s="43"/>
      <c r="AIW21" s="43"/>
      <c r="AIX21" s="43"/>
      <c r="AIY21" s="43"/>
      <c r="AIZ21" s="43"/>
      <c r="AJA21" s="43"/>
      <c r="AJB21" s="43"/>
      <c r="AJC21" s="43"/>
      <c r="AJD21" s="43"/>
      <c r="AJE21" s="43"/>
      <c r="AJF21" s="43"/>
      <c r="AJG21" s="43"/>
      <c r="AJH21" s="43"/>
      <c r="AJI21" s="43"/>
      <c r="AJJ21" s="43"/>
      <c r="AJK21" s="43"/>
      <c r="AJL21" s="43"/>
      <c r="AJM21" s="43"/>
      <c r="AJN21" s="43"/>
      <c r="AJO21" s="43"/>
      <c r="AJP21" s="43"/>
      <c r="AJQ21" s="43"/>
      <c r="AJR21" s="43"/>
      <c r="AJS21" s="43"/>
      <c r="AJT21" s="43"/>
      <c r="AJU21" s="43"/>
      <c r="AJV21" s="43"/>
      <c r="AJW21" s="43"/>
      <c r="AJX21" s="43"/>
      <c r="AJY21" s="43"/>
      <c r="AJZ21" s="43"/>
      <c r="AKA21" s="43"/>
      <c r="AKB21" s="43"/>
      <c r="AKC21" s="43"/>
      <c r="AKD21" s="43"/>
      <c r="AKE21" s="43"/>
      <c r="AKF21" s="43"/>
      <c r="AKG21" s="43"/>
      <c r="AKH21" s="43"/>
      <c r="AKI21" s="43"/>
      <c r="AKJ21" s="43"/>
      <c r="AKK21" s="43"/>
      <c r="AKL21" s="43"/>
      <c r="AKM21" s="43"/>
      <c r="AKN21" s="43"/>
      <c r="AKO21" s="43"/>
      <c r="AKP21" s="43"/>
      <c r="AKQ21" s="43"/>
      <c r="AKR21" s="43"/>
      <c r="AKS21" s="43"/>
      <c r="AKT21" s="43"/>
      <c r="AKU21" s="43"/>
      <c r="AKV21" s="43"/>
      <c r="AKW21" s="43"/>
      <c r="AKX21" s="43"/>
      <c r="AKY21" s="43"/>
      <c r="AKZ21" s="43"/>
      <c r="ALA21" s="43"/>
      <c r="ALB21" s="43"/>
      <c r="ALC21" s="43"/>
      <c r="ALD21" s="43"/>
      <c r="ALE21" s="43"/>
      <c r="ALF21" s="43"/>
      <c r="ALG21" s="43"/>
      <c r="ALH21" s="43"/>
      <c r="ALI21" s="43"/>
      <c r="ALJ21" s="43"/>
      <c r="ALK21" s="43"/>
      <c r="ALL21" s="43"/>
      <c r="ALM21" s="43"/>
      <c r="ALN21" s="43"/>
      <c r="ALO21" s="43"/>
      <c r="ALP21" s="43"/>
      <c r="ALQ21" s="43"/>
      <c r="ALR21" s="43"/>
      <c r="ALS21" s="43"/>
      <c r="ALT21" s="43"/>
      <c r="ALU21" s="43"/>
      <c r="ALV21" s="43"/>
      <c r="ALW21" s="43"/>
      <c r="ALX21" s="43"/>
      <c r="ALY21" s="43"/>
      <c r="ALZ21" s="43"/>
      <c r="AMA21" s="43"/>
      <c r="AMB21" s="43"/>
      <c r="AMC21" s="43"/>
      <c r="AMD21" s="43"/>
      <c r="AME21" s="43"/>
      <c r="AMF21" s="43"/>
      <c r="AMG21" s="43"/>
      <c r="AMH21" s="43"/>
      <c r="AMI21" s="43"/>
      <c r="AMJ21" s="43"/>
      <c r="AMK21" s="43"/>
      <c r="AML21" s="43"/>
      <c r="AMM21" s="43"/>
      <c r="AMN21" s="43"/>
      <c r="AMO21" s="43"/>
      <c r="AMP21" s="43"/>
      <c r="AMQ21" s="43"/>
      <c r="AMR21" s="43"/>
      <c r="AMS21" s="43"/>
      <c r="AMT21" s="43"/>
      <c r="AMU21" s="43"/>
      <c r="AMV21" s="43"/>
      <c r="AMW21" s="43"/>
      <c r="AMX21" s="43"/>
      <c r="AMY21" s="43"/>
      <c r="AMZ21" s="43"/>
      <c r="ANA21" s="43"/>
      <c r="ANB21" s="43"/>
      <c r="ANC21" s="43"/>
      <c r="AND21" s="43"/>
      <c r="ANE21" s="43"/>
      <c r="ANF21" s="43"/>
      <c r="ANG21" s="43"/>
      <c r="ANH21" s="43"/>
      <c r="ANI21" s="43"/>
      <c r="ANJ21" s="43"/>
      <c r="ANK21" s="43"/>
      <c r="ANL21" s="43"/>
      <c r="ANM21" s="43"/>
      <c r="ANN21" s="43"/>
      <c r="ANO21" s="43"/>
      <c r="ANP21" s="43"/>
      <c r="ANQ21" s="43"/>
      <c r="ANR21" s="43"/>
      <c r="ANS21" s="43"/>
      <c r="ANT21" s="43"/>
      <c r="ANU21" s="43"/>
      <c r="ANV21" s="43"/>
      <c r="ANW21" s="43"/>
      <c r="ANX21" s="43"/>
      <c r="ANY21" s="43"/>
      <c r="ANZ21" s="43"/>
      <c r="AOA21" s="43"/>
      <c r="AOB21" s="43"/>
      <c r="AOC21" s="43"/>
      <c r="AOD21" s="43"/>
      <c r="AOE21" s="43"/>
      <c r="AOF21" s="43"/>
      <c r="AOG21" s="43"/>
      <c r="AOH21" s="43"/>
      <c r="AOI21" s="43"/>
      <c r="AOJ21" s="43"/>
      <c r="AOK21" s="43"/>
      <c r="AOL21" s="43"/>
      <c r="AOM21" s="43"/>
      <c r="AON21" s="43"/>
      <c r="AOO21" s="43"/>
      <c r="AOP21" s="43"/>
      <c r="AOQ21" s="43"/>
      <c r="AOR21" s="43"/>
      <c r="AOS21" s="43"/>
      <c r="AOT21" s="43"/>
      <c r="AOU21" s="43"/>
      <c r="AOV21" s="43"/>
      <c r="AOW21" s="43"/>
      <c r="AOX21" s="43"/>
      <c r="AOY21" s="43"/>
      <c r="AOZ21" s="43"/>
      <c r="APA21" s="43"/>
      <c r="APB21" s="43"/>
      <c r="APC21" s="43"/>
      <c r="APD21" s="43"/>
      <c r="APE21" s="43"/>
      <c r="APF21" s="43"/>
      <c r="APG21" s="43"/>
      <c r="APH21" s="43"/>
      <c r="API21" s="43"/>
      <c r="APJ21" s="43"/>
      <c r="APK21" s="43"/>
      <c r="APL21" s="43"/>
      <c r="APM21" s="43"/>
      <c r="APN21" s="43"/>
      <c r="APO21" s="43"/>
      <c r="APP21" s="43"/>
      <c r="APQ21" s="43"/>
      <c r="APR21" s="43"/>
      <c r="APS21" s="43"/>
      <c r="APT21" s="43"/>
      <c r="APU21" s="43"/>
      <c r="APV21" s="43"/>
      <c r="APW21" s="43"/>
      <c r="APX21" s="43"/>
      <c r="APY21" s="43"/>
      <c r="APZ21" s="43"/>
      <c r="AQA21" s="43"/>
      <c r="AQB21" s="43"/>
      <c r="AQC21" s="43"/>
      <c r="AQD21" s="43"/>
      <c r="AQE21" s="43"/>
      <c r="AQF21" s="43"/>
      <c r="AQG21" s="43"/>
      <c r="AQH21" s="43"/>
      <c r="AQI21" s="43"/>
      <c r="AQJ21" s="43"/>
      <c r="AQK21" s="43"/>
      <c r="AQL21" s="43"/>
      <c r="AQM21" s="43"/>
      <c r="AQN21" s="43"/>
      <c r="AQO21" s="43"/>
      <c r="AQP21" s="43"/>
      <c r="AQQ21" s="43"/>
      <c r="AQR21" s="43"/>
      <c r="AQS21" s="43"/>
      <c r="AQT21" s="43"/>
      <c r="AQU21" s="43"/>
      <c r="AQV21" s="43"/>
      <c r="AQW21" s="43"/>
      <c r="AQX21" s="43"/>
      <c r="AQY21" s="43"/>
      <c r="AQZ21" s="43"/>
      <c r="ARA21" s="43"/>
      <c r="ARB21" s="43"/>
      <c r="ARC21" s="43"/>
      <c r="ARD21" s="43"/>
      <c r="ARE21" s="43"/>
      <c r="ARF21" s="43"/>
      <c r="ARG21" s="43"/>
      <c r="ARH21" s="43"/>
      <c r="ARI21" s="43"/>
      <c r="ARJ21" s="43"/>
      <c r="ARK21" s="43"/>
      <c r="ARL21" s="43"/>
      <c r="ARM21" s="43"/>
      <c r="ARN21" s="43"/>
      <c r="ARO21" s="43"/>
      <c r="ARP21" s="43"/>
      <c r="ARQ21" s="43"/>
      <c r="ARR21" s="43"/>
      <c r="ARS21" s="43"/>
      <c r="ART21" s="43"/>
      <c r="ARU21" s="43"/>
      <c r="ARV21" s="43"/>
      <c r="ARW21" s="43"/>
      <c r="ARX21" s="43"/>
      <c r="ARY21" s="43"/>
      <c r="ARZ21" s="43"/>
      <c r="ASA21" s="43"/>
      <c r="ASB21" s="43"/>
      <c r="ASC21" s="43"/>
      <c r="ASD21" s="43"/>
      <c r="ASE21" s="43"/>
      <c r="ASF21" s="43"/>
      <c r="ASG21" s="43"/>
      <c r="ASH21" s="43"/>
      <c r="ASI21" s="43"/>
      <c r="ASJ21" s="43"/>
      <c r="ASK21" s="43"/>
      <c r="ASL21" s="43"/>
      <c r="ASM21" s="43"/>
      <c r="ASN21" s="43"/>
      <c r="ASO21" s="43"/>
      <c r="ASP21" s="43"/>
      <c r="ASQ21" s="43"/>
      <c r="ASR21" s="43"/>
      <c r="ASS21" s="43"/>
      <c r="AST21" s="43"/>
      <c r="ASU21" s="43"/>
      <c r="ASV21" s="43"/>
      <c r="ASW21" s="43"/>
      <c r="ASX21" s="43"/>
      <c r="ASY21" s="43"/>
      <c r="ASZ21" s="43"/>
      <c r="ATA21" s="43"/>
      <c r="ATB21" s="43"/>
      <c r="ATC21" s="43"/>
      <c r="ATD21" s="43"/>
      <c r="ATE21" s="43"/>
      <c r="ATF21" s="43"/>
      <c r="ATG21" s="43"/>
      <c r="ATH21" s="43"/>
      <c r="ATI21" s="43"/>
      <c r="ATJ21" s="43"/>
      <c r="ATK21" s="43"/>
      <c r="ATL21" s="43"/>
      <c r="ATM21" s="43"/>
      <c r="ATN21" s="43"/>
      <c r="ATO21" s="43"/>
      <c r="ATP21" s="43"/>
      <c r="ATQ21" s="43"/>
      <c r="ATR21" s="43"/>
      <c r="ATS21" s="43"/>
      <c r="ATT21" s="43"/>
      <c r="ATU21" s="43"/>
      <c r="ATV21" s="43"/>
      <c r="ATW21" s="43"/>
      <c r="ATX21" s="43"/>
      <c r="ATY21" s="43"/>
      <c r="ATZ21" s="43"/>
      <c r="AUA21" s="43"/>
      <c r="AUB21" s="43"/>
      <c r="AUC21" s="43"/>
      <c r="AUD21" s="43"/>
      <c r="AUE21" s="43"/>
      <c r="AUF21" s="43"/>
      <c r="AUG21" s="43"/>
      <c r="AUH21" s="43"/>
      <c r="AUI21" s="43"/>
      <c r="AUJ21" s="43"/>
      <c r="AUK21" s="43"/>
      <c r="AUL21" s="43"/>
      <c r="AUM21" s="43"/>
      <c r="AUN21" s="43"/>
      <c r="AUO21" s="43"/>
      <c r="AUP21" s="43"/>
      <c r="AUQ21" s="43"/>
      <c r="AUR21" s="43"/>
      <c r="AUS21" s="43"/>
      <c r="AUT21" s="43"/>
      <c r="AUU21" s="43"/>
      <c r="AUV21" s="43"/>
      <c r="AUW21" s="43"/>
      <c r="AUX21" s="43"/>
      <c r="AUY21" s="43"/>
      <c r="AUZ21" s="43"/>
      <c r="AVA21" s="43"/>
      <c r="AVB21" s="43"/>
      <c r="AVC21" s="43"/>
      <c r="AVD21" s="43"/>
      <c r="AVE21" s="43"/>
      <c r="AVF21" s="43"/>
      <c r="AVG21" s="43"/>
      <c r="AVH21" s="43"/>
      <c r="AVI21" s="43"/>
      <c r="AVJ21" s="43"/>
      <c r="AVK21" s="43"/>
      <c r="AVL21" s="43"/>
      <c r="AVM21" s="43"/>
      <c r="AVN21" s="43"/>
      <c r="AVO21" s="43"/>
      <c r="AVP21" s="43"/>
      <c r="AVQ21" s="43"/>
      <c r="AVR21" s="43"/>
      <c r="AVS21" s="43"/>
      <c r="AVT21" s="43"/>
      <c r="AVU21" s="43"/>
      <c r="AVV21" s="43"/>
      <c r="AVW21" s="43"/>
      <c r="AVX21" s="43"/>
      <c r="AVY21" s="43"/>
      <c r="AVZ21" s="43"/>
      <c r="AWA21" s="43"/>
      <c r="AWB21" s="43"/>
      <c r="AWC21" s="43"/>
      <c r="AWD21" s="43"/>
      <c r="AWE21" s="43"/>
      <c r="AWF21" s="43"/>
      <c r="AWG21" s="43"/>
      <c r="AWH21" s="43"/>
      <c r="AWI21" s="43"/>
      <c r="AWJ21" s="43"/>
      <c r="AWK21" s="43"/>
      <c r="AWL21" s="43"/>
      <c r="AWM21" s="43"/>
      <c r="AWN21" s="43"/>
      <c r="AWO21" s="43"/>
      <c r="AWP21" s="43"/>
      <c r="AWQ21" s="43"/>
      <c r="AWR21" s="43"/>
      <c r="AWS21" s="43"/>
      <c r="AWT21" s="43"/>
      <c r="AWU21" s="43"/>
      <c r="AWV21" s="43"/>
      <c r="AWW21" s="43"/>
      <c r="AWX21" s="43"/>
      <c r="AWY21" s="43"/>
      <c r="AWZ21" s="43"/>
      <c r="AXA21" s="43"/>
      <c r="AXB21" s="43"/>
      <c r="AXC21" s="43"/>
      <c r="AXD21" s="43"/>
      <c r="AXE21" s="43"/>
      <c r="AXF21" s="43"/>
      <c r="AXG21" s="43"/>
      <c r="AXH21" s="43"/>
      <c r="AXI21" s="43"/>
      <c r="AXJ21" s="43"/>
      <c r="AXK21" s="43"/>
      <c r="AXL21" s="43"/>
      <c r="AXM21" s="43"/>
      <c r="AXN21" s="43"/>
      <c r="AXO21" s="43"/>
      <c r="AXP21" s="43"/>
      <c r="AXQ21" s="43"/>
      <c r="AXR21" s="43"/>
      <c r="AXS21" s="43"/>
      <c r="AXT21" s="43"/>
      <c r="AXU21" s="43"/>
      <c r="AXV21" s="43"/>
      <c r="AXW21" s="43"/>
      <c r="AXX21" s="43"/>
      <c r="AXY21" s="43"/>
      <c r="AXZ21" s="43"/>
      <c r="AYA21" s="43"/>
      <c r="AYB21" s="43"/>
      <c r="AYC21" s="43"/>
      <c r="AYD21" s="43"/>
      <c r="AYE21" s="43"/>
      <c r="AYF21" s="43"/>
      <c r="AYG21" s="43"/>
      <c r="AYH21" s="43"/>
      <c r="AYI21" s="43"/>
      <c r="AYJ21" s="43"/>
      <c r="AYK21" s="43"/>
      <c r="AYL21" s="43"/>
      <c r="AYM21" s="43"/>
      <c r="AYN21" s="43"/>
      <c r="AYO21" s="43"/>
      <c r="AYP21" s="43"/>
      <c r="AYQ21" s="43"/>
      <c r="AYR21" s="43"/>
      <c r="AYS21" s="43"/>
      <c r="AYT21" s="43"/>
      <c r="AYU21" s="43"/>
      <c r="AYV21" s="43"/>
      <c r="AYW21" s="43"/>
      <c r="AYX21" s="43"/>
      <c r="AYY21" s="43"/>
      <c r="AYZ21" s="43"/>
      <c r="AZA21" s="43"/>
      <c r="AZB21" s="43"/>
      <c r="AZC21" s="43"/>
      <c r="AZD21" s="43"/>
      <c r="AZE21" s="43"/>
      <c r="AZF21" s="43"/>
      <c r="AZG21" s="43"/>
      <c r="AZH21" s="43"/>
      <c r="AZI21" s="43"/>
      <c r="AZJ21" s="43"/>
      <c r="AZK21" s="43"/>
      <c r="AZL21" s="43"/>
      <c r="AZM21" s="43"/>
      <c r="AZN21" s="43"/>
      <c r="AZO21" s="43"/>
      <c r="AZP21" s="43"/>
      <c r="AZQ21" s="43"/>
      <c r="AZR21" s="43"/>
      <c r="AZS21" s="43"/>
      <c r="AZT21" s="43"/>
      <c r="AZU21" s="43"/>
      <c r="AZV21" s="43"/>
      <c r="AZW21" s="43"/>
      <c r="AZX21" s="43"/>
      <c r="AZY21" s="43"/>
      <c r="AZZ21" s="43"/>
      <c r="BAA21" s="43"/>
      <c r="BAB21" s="43"/>
      <c r="BAC21" s="43"/>
      <c r="BAD21" s="43"/>
      <c r="BAE21" s="43"/>
      <c r="BAF21" s="43"/>
      <c r="BAG21" s="43"/>
      <c r="BAH21" s="43"/>
      <c r="BAI21" s="43"/>
      <c r="BAJ21" s="43"/>
      <c r="BAK21" s="43"/>
      <c r="BAL21" s="43"/>
      <c r="BAM21" s="43"/>
      <c r="BAN21" s="43"/>
      <c r="BAO21" s="43"/>
      <c r="BAP21" s="43"/>
      <c r="BAQ21" s="43"/>
      <c r="BAR21" s="43"/>
      <c r="BAS21" s="43"/>
      <c r="BAT21" s="43"/>
      <c r="BAU21" s="43"/>
      <c r="BAV21" s="43"/>
      <c r="BAW21" s="43"/>
      <c r="BAX21" s="43"/>
      <c r="BAY21" s="43"/>
      <c r="BAZ21" s="43"/>
      <c r="BBA21" s="43"/>
      <c r="BBB21" s="43"/>
      <c r="BBC21" s="43"/>
      <c r="BBD21" s="43"/>
      <c r="BBE21" s="43"/>
      <c r="BBF21" s="43"/>
      <c r="BBG21" s="43"/>
      <c r="BBH21" s="43"/>
      <c r="BBI21" s="43"/>
      <c r="BBJ21" s="43"/>
      <c r="BBK21" s="43"/>
      <c r="BBL21" s="43"/>
      <c r="BBM21" s="43"/>
      <c r="BBN21" s="43"/>
      <c r="BBO21" s="43"/>
      <c r="BBP21" s="43"/>
      <c r="BBQ21" s="43"/>
      <c r="BBR21" s="43"/>
      <c r="BBS21" s="43"/>
      <c r="BBT21" s="43"/>
      <c r="BBU21" s="43"/>
      <c r="BBV21" s="43"/>
      <c r="BBW21" s="43"/>
      <c r="BBX21" s="43"/>
      <c r="BBY21" s="43"/>
      <c r="BBZ21" s="43"/>
      <c r="BCA21" s="43"/>
      <c r="BCB21" s="43"/>
      <c r="BCC21" s="43"/>
      <c r="BCD21" s="43"/>
      <c r="BCE21" s="43"/>
      <c r="BCF21" s="43"/>
      <c r="BCG21" s="43"/>
      <c r="BCH21" s="43"/>
      <c r="BCI21" s="43"/>
      <c r="BCJ21" s="43"/>
      <c r="BCK21" s="43"/>
      <c r="BCL21" s="43"/>
      <c r="BCM21" s="43"/>
      <c r="BCN21" s="43"/>
      <c r="BCO21" s="43"/>
      <c r="BCP21" s="43"/>
      <c r="BCQ21" s="43"/>
      <c r="BCR21" s="43"/>
      <c r="BCS21" s="43"/>
      <c r="BCT21" s="43"/>
      <c r="BCU21" s="43"/>
      <c r="BCV21" s="43"/>
      <c r="BCW21" s="43"/>
      <c r="BCX21" s="43"/>
      <c r="BCY21" s="43"/>
      <c r="BCZ21" s="43"/>
      <c r="BDA21" s="43"/>
      <c r="BDB21" s="43"/>
      <c r="BDC21" s="43"/>
      <c r="BDD21" s="43"/>
      <c r="BDE21" s="43"/>
      <c r="BDF21" s="43"/>
      <c r="BDG21" s="43"/>
      <c r="BDH21" s="43"/>
      <c r="BDI21" s="43"/>
      <c r="BDJ21" s="43"/>
      <c r="BDK21" s="43"/>
      <c r="BDL21" s="43"/>
      <c r="BDM21" s="43"/>
      <c r="BDN21" s="43"/>
      <c r="BDO21" s="43"/>
      <c r="BDP21" s="43"/>
      <c r="BDQ21" s="43"/>
      <c r="BDR21" s="43"/>
      <c r="BDS21" s="43"/>
      <c r="BDT21" s="43"/>
      <c r="BDU21" s="43"/>
      <c r="BDV21" s="43"/>
      <c r="BDW21" s="43"/>
      <c r="BDX21" s="43"/>
      <c r="BDY21" s="43"/>
      <c r="BDZ21" s="43"/>
      <c r="BEA21" s="43"/>
      <c r="BEB21" s="43"/>
      <c r="BEC21" s="43"/>
      <c r="BED21" s="43"/>
      <c r="BEE21" s="43"/>
      <c r="BEF21" s="43"/>
      <c r="BEG21" s="43"/>
      <c r="BEH21" s="43"/>
      <c r="BEI21" s="43"/>
      <c r="BEJ21" s="43"/>
      <c r="BEK21" s="43"/>
      <c r="BEL21" s="43"/>
      <c r="BEM21" s="43"/>
      <c r="BEN21" s="43"/>
      <c r="BEO21" s="43"/>
      <c r="BEP21" s="43"/>
      <c r="BEQ21" s="43"/>
      <c r="BER21" s="43"/>
      <c r="BES21" s="43"/>
      <c r="BET21" s="43"/>
      <c r="BEU21" s="43"/>
      <c r="BEV21" s="43"/>
      <c r="BEW21" s="43"/>
      <c r="BEX21" s="43"/>
      <c r="BEY21" s="43"/>
      <c r="BEZ21" s="43"/>
      <c r="BFA21" s="43"/>
      <c r="BFB21" s="43"/>
      <c r="BFC21" s="43"/>
      <c r="BFD21" s="43"/>
      <c r="BFE21" s="43"/>
      <c r="BFF21" s="43"/>
      <c r="BFG21" s="43"/>
      <c r="BFH21" s="43"/>
      <c r="BFI21" s="43"/>
      <c r="BFJ21" s="43"/>
      <c r="BFK21" s="43"/>
      <c r="BFL21" s="43"/>
      <c r="BFM21" s="43"/>
      <c r="BFN21" s="43"/>
      <c r="BFO21" s="43"/>
      <c r="BFP21" s="43"/>
      <c r="BFQ21" s="43"/>
      <c r="BFR21" s="43"/>
      <c r="BFS21" s="43"/>
      <c r="BFT21" s="43"/>
      <c r="BFU21" s="43"/>
      <c r="BFV21" s="43"/>
      <c r="BFW21" s="43"/>
      <c r="BFX21" s="43"/>
      <c r="BFY21" s="43"/>
      <c r="BFZ21" s="43"/>
      <c r="BGA21" s="43"/>
      <c r="BGB21" s="43"/>
      <c r="BGC21" s="43"/>
      <c r="BGD21" s="43"/>
      <c r="BGE21" s="43"/>
      <c r="BGF21" s="43"/>
      <c r="BGG21" s="43"/>
      <c r="BGH21" s="43"/>
      <c r="BGI21" s="43"/>
      <c r="BGJ21" s="43"/>
      <c r="BGK21" s="43"/>
      <c r="BGL21" s="43"/>
      <c r="BGM21" s="43"/>
      <c r="BGN21" s="43"/>
      <c r="BGO21" s="43"/>
      <c r="BGP21" s="43"/>
      <c r="BGQ21" s="43"/>
      <c r="BGR21" s="43"/>
      <c r="BGS21" s="43"/>
      <c r="BGT21" s="43"/>
      <c r="BGU21" s="43"/>
      <c r="BGV21" s="43"/>
      <c r="BGW21" s="43"/>
      <c r="BGX21" s="43"/>
      <c r="BGY21" s="43"/>
      <c r="BGZ21" s="43"/>
      <c r="BHA21" s="43"/>
      <c r="BHB21" s="43"/>
      <c r="BHC21" s="43"/>
      <c r="BHD21" s="43"/>
      <c r="BHE21" s="43"/>
      <c r="BHF21" s="43"/>
      <c r="BHG21" s="43"/>
      <c r="BHH21" s="43"/>
      <c r="BHI21" s="43"/>
      <c r="BHJ21" s="43"/>
      <c r="BHK21" s="43"/>
      <c r="BHL21" s="43"/>
      <c r="BHM21" s="43"/>
      <c r="BHN21" s="43"/>
      <c r="BHO21" s="43"/>
      <c r="BHP21" s="43"/>
      <c r="BHQ21" s="43"/>
      <c r="BHR21" s="43"/>
      <c r="BHS21" s="43"/>
      <c r="BHT21" s="43"/>
      <c r="BHU21" s="43"/>
      <c r="BHV21" s="43"/>
      <c r="BHW21" s="43"/>
      <c r="BHX21" s="43"/>
      <c r="BHY21" s="43"/>
      <c r="BHZ21" s="43"/>
      <c r="BIA21" s="43"/>
      <c r="BIB21" s="43"/>
      <c r="BIC21" s="43"/>
      <c r="BID21" s="43"/>
      <c r="BIE21" s="43"/>
      <c r="BIF21" s="43"/>
      <c r="BIG21" s="43"/>
      <c r="BIH21" s="43"/>
      <c r="BII21" s="43"/>
      <c r="BIJ21" s="43"/>
      <c r="BIK21" s="43"/>
      <c r="BIL21" s="43"/>
      <c r="BIM21" s="43"/>
      <c r="BIN21" s="43"/>
      <c r="BIO21" s="43"/>
      <c r="BIP21" s="43"/>
      <c r="BIQ21" s="43"/>
      <c r="BIR21" s="43"/>
      <c r="BIS21" s="43"/>
      <c r="BIT21" s="43"/>
      <c r="BIU21" s="43"/>
      <c r="BIV21" s="43"/>
      <c r="BIW21" s="43"/>
      <c r="BIX21" s="43"/>
      <c r="BIY21" s="43"/>
      <c r="BIZ21" s="43"/>
      <c r="BJA21" s="43"/>
      <c r="BJB21" s="43"/>
      <c r="BJC21" s="43"/>
      <c r="BJD21" s="43"/>
      <c r="BJE21" s="43"/>
      <c r="BJF21" s="43"/>
      <c r="BJG21" s="43"/>
      <c r="BJH21" s="43"/>
      <c r="BJI21" s="43"/>
      <c r="BJJ21" s="43"/>
      <c r="BJK21" s="43"/>
      <c r="BJL21" s="43"/>
      <c r="BJM21" s="43"/>
      <c r="BJN21" s="43"/>
      <c r="BJO21" s="43"/>
      <c r="BJP21" s="43"/>
      <c r="BJQ21" s="43"/>
      <c r="BJR21" s="43"/>
      <c r="BJS21" s="43"/>
      <c r="BJT21" s="43"/>
      <c r="BJU21" s="43"/>
      <c r="BJV21" s="43"/>
      <c r="BJW21" s="43"/>
      <c r="BJX21" s="43"/>
      <c r="BJY21" s="43"/>
      <c r="BJZ21" s="43"/>
      <c r="BKA21" s="43"/>
      <c r="BKB21" s="43"/>
      <c r="BKC21" s="43"/>
      <c r="BKD21" s="43"/>
      <c r="BKE21" s="43"/>
      <c r="BKF21" s="43"/>
      <c r="BKG21" s="43"/>
      <c r="BKH21" s="43"/>
      <c r="BKI21" s="43"/>
      <c r="BKJ21" s="43"/>
      <c r="BKK21" s="43"/>
      <c r="BKL21" s="43"/>
      <c r="BKM21" s="43"/>
      <c r="BKN21" s="43"/>
      <c r="BKO21" s="43"/>
      <c r="BKP21" s="43"/>
      <c r="BKQ21" s="43"/>
      <c r="BKR21" s="43"/>
      <c r="BKS21" s="43"/>
      <c r="BKT21" s="43"/>
      <c r="BKU21" s="43"/>
      <c r="BKV21" s="43"/>
      <c r="BKW21" s="43"/>
      <c r="BKX21" s="43"/>
      <c r="BKY21" s="43"/>
      <c r="BKZ21" s="43"/>
      <c r="BLA21" s="43"/>
      <c r="BLB21" s="43"/>
      <c r="BLC21" s="43"/>
      <c r="BLD21" s="43"/>
      <c r="BLE21" s="43"/>
      <c r="BLF21" s="43"/>
      <c r="BLG21" s="43"/>
      <c r="BLH21" s="43"/>
      <c r="BLI21" s="43"/>
      <c r="BLJ21" s="43"/>
      <c r="BLK21" s="43"/>
      <c r="BLL21" s="43"/>
      <c r="BLM21" s="43"/>
      <c r="BLN21" s="43"/>
      <c r="BLO21" s="43"/>
      <c r="BLP21" s="43"/>
      <c r="BLQ21" s="43"/>
      <c r="BLR21" s="43"/>
      <c r="BLS21" s="43"/>
      <c r="BLT21" s="43"/>
      <c r="BLU21" s="43"/>
      <c r="BLV21" s="43"/>
      <c r="BLW21" s="43"/>
      <c r="BLX21" s="43"/>
      <c r="BLY21" s="43"/>
      <c r="BLZ21" s="43"/>
      <c r="BMA21" s="43"/>
      <c r="BMB21" s="43"/>
      <c r="BMC21" s="43"/>
      <c r="BMD21" s="43"/>
      <c r="BME21" s="43"/>
      <c r="BMF21" s="43"/>
      <c r="BMG21" s="43"/>
      <c r="BMH21" s="43"/>
      <c r="BMI21" s="43"/>
      <c r="BMJ21" s="43"/>
      <c r="BMK21" s="43"/>
      <c r="BML21" s="43"/>
      <c r="BMM21" s="43"/>
      <c r="BMN21" s="43"/>
      <c r="BMO21" s="43"/>
      <c r="BMP21" s="43"/>
      <c r="BMQ21" s="43"/>
      <c r="BMR21" s="43"/>
      <c r="BMS21" s="43"/>
      <c r="BMT21" s="43"/>
      <c r="BMU21" s="43"/>
      <c r="BMV21" s="43"/>
      <c r="BMW21" s="43"/>
      <c r="BMX21" s="43"/>
      <c r="BMY21" s="43"/>
      <c r="BMZ21" s="43"/>
      <c r="BNA21" s="43"/>
      <c r="BNB21" s="43"/>
      <c r="BNC21" s="43"/>
      <c r="BND21" s="43"/>
      <c r="BNE21" s="43"/>
      <c r="BNF21" s="43"/>
      <c r="BNG21" s="43"/>
      <c r="BNH21" s="43"/>
      <c r="BNI21" s="43"/>
      <c r="BNJ21" s="43"/>
      <c r="BNK21" s="43"/>
      <c r="BNL21" s="43"/>
      <c r="BNM21" s="43"/>
      <c r="BNN21" s="43"/>
      <c r="BNO21" s="43"/>
      <c r="BNP21" s="43"/>
      <c r="BNQ21" s="43"/>
      <c r="BNR21" s="43"/>
      <c r="BNS21" s="43"/>
      <c r="BNT21" s="43"/>
      <c r="BNU21" s="43"/>
      <c r="BNV21" s="43"/>
      <c r="BNW21" s="43"/>
      <c r="BNX21" s="43"/>
      <c r="BNY21" s="43"/>
      <c r="BNZ21" s="43"/>
      <c r="BOA21" s="43"/>
      <c r="BOB21" s="43"/>
      <c r="BOC21" s="43"/>
      <c r="BOD21" s="43"/>
      <c r="BOE21" s="43"/>
      <c r="BOF21" s="43"/>
      <c r="BOG21" s="43"/>
      <c r="BOH21" s="43"/>
      <c r="BOI21" s="43"/>
      <c r="BOJ21" s="43"/>
      <c r="BOK21" s="43"/>
      <c r="BOL21" s="43"/>
      <c r="BOM21" s="43"/>
      <c r="BON21" s="43"/>
      <c r="BOO21" s="43"/>
      <c r="BOP21" s="43"/>
      <c r="BOQ21" s="43"/>
      <c r="BOR21" s="43"/>
      <c r="BOS21" s="43"/>
      <c r="BOT21" s="43"/>
      <c r="BOU21" s="43"/>
      <c r="BOV21" s="43"/>
      <c r="BOW21" s="43"/>
      <c r="BOX21" s="43"/>
      <c r="BOY21" s="43"/>
      <c r="BOZ21" s="43"/>
      <c r="BPA21" s="43"/>
      <c r="BPB21" s="43"/>
      <c r="BPC21" s="43"/>
      <c r="BPD21" s="43"/>
      <c r="BPE21" s="43"/>
      <c r="BPF21" s="43"/>
      <c r="BPG21" s="43"/>
      <c r="BPH21" s="43"/>
      <c r="BPI21" s="43"/>
      <c r="BPJ21" s="43"/>
      <c r="BPK21" s="43"/>
      <c r="BPL21" s="43"/>
      <c r="BPM21" s="43"/>
      <c r="BPN21" s="43"/>
      <c r="BPO21" s="43"/>
      <c r="BPP21" s="43"/>
      <c r="BPQ21" s="43"/>
      <c r="BPR21" s="43"/>
      <c r="BPS21" s="43"/>
      <c r="BPT21" s="43"/>
      <c r="BPU21" s="43"/>
      <c r="BPV21" s="43"/>
      <c r="BPW21" s="43"/>
      <c r="BPX21" s="43"/>
      <c r="BPY21" s="43"/>
      <c r="BPZ21" s="43"/>
      <c r="BQA21" s="43"/>
      <c r="BQB21" s="43"/>
      <c r="BQC21" s="43"/>
      <c r="BQD21" s="43"/>
      <c r="BQE21" s="43"/>
      <c r="BQF21" s="43"/>
      <c r="BQG21" s="43"/>
      <c r="BQH21" s="43"/>
      <c r="BQI21" s="43"/>
      <c r="BQJ21" s="43"/>
      <c r="BQK21" s="43"/>
      <c r="BQL21" s="43"/>
      <c r="BQM21" s="43"/>
      <c r="BQN21" s="43"/>
      <c r="BQO21" s="43"/>
      <c r="BQP21" s="43"/>
      <c r="BQQ21" s="43"/>
      <c r="BQR21" s="43"/>
      <c r="BQS21" s="43"/>
      <c r="BQT21" s="43"/>
      <c r="BQU21" s="43"/>
      <c r="BQV21" s="43"/>
      <c r="BQW21" s="43"/>
      <c r="BQX21" s="43"/>
      <c r="BQY21" s="43"/>
      <c r="BQZ21" s="43"/>
      <c r="BRA21" s="43"/>
      <c r="BRB21" s="43"/>
      <c r="BRC21" s="43"/>
      <c r="BRD21" s="43"/>
      <c r="BRE21" s="43"/>
      <c r="BRF21" s="43"/>
      <c r="BRG21" s="43"/>
      <c r="BRH21" s="43"/>
      <c r="BRI21" s="43"/>
      <c r="BRJ21" s="43"/>
      <c r="BRK21" s="43"/>
      <c r="BRL21" s="43"/>
      <c r="BRM21" s="43"/>
      <c r="BRN21" s="43"/>
      <c r="BRO21" s="43"/>
      <c r="BRP21" s="43"/>
      <c r="BRQ21" s="43"/>
      <c r="BRR21" s="43"/>
      <c r="BRS21" s="43"/>
      <c r="BRT21" s="43"/>
      <c r="BRU21" s="43"/>
      <c r="BRV21" s="43"/>
      <c r="BRW21" s="43"/>
      <c r="BRX21" s="43"/>
      <c r="BRY21" s="43"/>
      <c r="BRZ21" s="43"/>
      <c r="BSA21" s="43"/>
      <c r="BSB21" s="43"/>
      <c r="BSC21" s="43"/>
      <c r="BSD21" s="43"/>
      <c r="BSE21" s="43"/>
      <c r="BSF21" s="43"/>
      <c r="BSG21" s="43"/>
      <c r="BSH21" s="43"/>
      <c r="BSI21" s="43"/>
      <c r="BSJ21" s="43"/>
      <c r="BSK21" s="43"/>
      <c r="BSL21" s="43"/>
      <c r="BSM21" s="43"/>
      <c r="BSN21" s="43"/>
      <c r="BSO21" s="43"/>
      <c r="BSP21" s="43"/>
      <c r="BSQ21" s="43"/>
      <c r="BSR21" s="43"/>
      <c r="BSS21" s="43"/>
      <c r="BST21" s="43"/>
      <c r="BSU21" s="43"/>
      <c r="BSV21" s="43"/>
      <c r="BSW21" s="43"/>
      <c r="BSX21" s="43"/>
      <c r="BSY21" s="43"/>
      <c r="BSZ21" s="43"/>
      <c r="BTA21" s="43"/>
      <c r="BTB21" s="43"/>
      <c r="BTC21" s="43"/>
      <c r="BTD21" s="43"/>
      <c r="BTE21" s="43"/>
      <c r="BTF21" s="43"/>
      <c r="BTG21" s="43"/>
      <c r="BTH21" s="43"/>
      <c r="BTI21" s="43"/>
      <c r="BTJ21" s="43"/>
      <c r="BTK21" s="43"/>
      <c r="BTL21" s="43"/>
      <c r="BTM21" s="43"/>
      <c r="BTN21" s="43"/>
      <c r="BTO21" s="43"/>
      <c r="BTP21" s="43"/>
      <c r="BTQ21" s="43"/>
      <c r="BTR21" s="43"/>
      <c r="BTS21" s="43"/>
      <c r="BTT21" s="43"/>
      <c r="BTU21" s="43"/>
      <c r="BTV21" s="43"/>
      <c r="BTW21" s="43"/>
      <c r="BTX21" s="43"/>
      <c r="BTY21" s="43"/>
      <c r="BTZ21" s="43"/>
      <c r="BUA21" s="43"/>
      <c r="BUB21" s="43"/>
      <c r="BUC21" s="43"/>
      <c r="BUD21" s="43"/>
      <c r="BUE21" s="43"/>
      <c r="BUF21" s="43"/>
      <c r="BUG21" s="43"/>
      <c r="BUH21" s="43"/>
      <c r="BUI21" s="43"/>
      <c r="BUJ21" s="43"/>
      <c r="BUK21" s="43"/>
      <c r="BUL21" s="43"/>
      <c r="BUM21" s="43"/>
      <c r="BUN21" s="43"/>
      <c r="BUO21" s="43"/>
      <c r="BUP21" s="43"/>
      <c r="BUQ21" s="43"/>
      <c r="BUR21" s="43"/>
      <c r="BUS21" s="43"/>
      <c r="BUT21" s="43"/>
      <c r="BUU21" s="43"/>
      <c r="BUV21" s="43"/>
      <c r="BUW21" s="43"/>
      <c r="BUX21" s="43"/>
      <c r="BUY21" s="43"/>
      <c r="BUZ21" s="43"/>
      <c r="BVA21" s="43"/>
      <c r="BVB21" s="43"/>
      <c r="BVC21" s="43"/>
      <c r="BVD21" s="43"/>
      <c r="BVE21" s="43"/>
      <c r="BVF21" s="43"/>
      <c r="BVG21" s="43"/>
      <c r="BVH21" s="43"/>
      <c r="BVI21" s="43"/>
      <c r="BVJ21" s="43"/>
      <c r="BVK21" s="43"/>
      <c r="BVL21" s="43"/>
      <c r="BVM21" s="43"/>
      <c r="BVN21" s="43"/>
      <c r="BVO21" s="43"/>
      <c r="BVP21" s="43"/>
      <c r="BVQ21" s="43"/>
      <c r="BVR21" s="43"/>
      <c r="BVS21" s="43"/>
      <c r="BVT21" s="43"/>
      <c r="BVU21" s="43"/>
      <c r="BVV21" s="43"/>
      <c r="BVW21" s="43"/>
      <c r="BVX21" s="43"/>
      <c r="BVY21" s="43"/>
      <c r="BVZ21" s="43"/>
      <c r="BWA21" s="43"/>
      <c r="BWB21" s="43"/>
      <c r="BWC21" s="43"/>
      <c r="BWD21" s="43"/>
      <c r="BWE21" s="43"/>
      <c r="BWF21" s="43"/>
      <c r="BWG21" s="43"/>
      <c r="BWH21" s="43"/>
      <c r="BWI21" s="43"/>
      <c r="BWJ21" s="43"/>
      <c r="BWK21" s="43"/>
      <c r="BWL21" s="43"/>
      <c r="BWM21" s="43"/>
      <c r="BWN21" s="43"/>
      <c r="BWO21" s="43"/>
      <c r="BWP21" s="43"/>
      <c r="BWQ21" s="43"/>
      <c r="BWR21" s="43"/>
      <c r="BWS21" s="43"/>
      <c r="BWT21" s="43"/>
      <c r="BWU21" s="43"/>
      <c r="BWV21" s="43"/>
      <c r="BWW21" s="43"/>
      <c r="BWX21" s="43"/>
      <c r="BWY21" s="43"/>
      <c r="BWZ21" s="43"/>
      <c r="BXA21" s="43"/>
      <c r="BXB21" s="43"/>
      <c r="BXC21" s="43"/>
      <c r="BXD21" s="43"/>
      <c r="BXE21" s="43"/>
      <c r="BXF21" s="43"/>
      <c r="BXG21" s="43"/>
      <c r="BXH21" s="43"/>
      <c r="BXI21" s="43"/>
      <c r="BXJ21" s="43"/>
      <c r="BXK21" s="43"/>
      <c r="BXL21" s="43"/>
      <c r="BXM21" s="43"/>
      <c r="BXN21" s="43"/>
      <c r="BXO21" s="43"/>
      <c r="BXP21" s="43"/>
      <c r="BXQ21" s="43"/>
      <c r="BXR21" s="43"/>
      <c r="BXS21" s="43"/>
      <c r="BXT21" s="43"/>
      <c r="BXU21" s="43"/>
      <c r="BXV21" s="43"/>
      <c r="BXW21" s="43"/>
      <c r="BXX21" s="43"/>
      <c r="BXY21" s="43"/>
      <c r="BXZ21" s="43"/>
      <c r="BYA21" s="43"/>
      <c r="BYB21" s="43"/>
      <c r="BYC21" s="43"/>
      <c r="BYD21" s="43"/>
      <c r="BYE21" s="43"/>
      <c r="BYF21" s="43"/>
      <c r="BYG21" s="43"/>
      <c r="BYH21" s="43"/>
      <c r="BYI21" s="43"/>
      <c r="BYJ21" s="43"/>
      <c r="BYK21" s="43"/>
      <c r="BYL21" s="43"/>
      <c r="BYM21" s="43"/>
      <c r="BYN21" s="43"/>
      <c r="BYO21" s="43"/>
      <c r="BYP21" s="43"/>
      <c r="BYQ21" s="43"/>
      <c r="BYR21" s="43"/>
      <c r="BYS21" s="43"/>
      <c r="BYT21" s="43"/>
      <c r="BYU21" s="43"/>
      <c r="BYV21" s="43"/>
      <c r="BYW21" s="43"/>
      <c r="BYX21" s="43"/>
      <c r="BYY21" s="43"/>
      <c r="BYZ21" s="43"/>
      <c r="BZA21" s="43"/>
      <c r="BZB21" s="43"/>
      <c r="BZC21" s="43"/>
      <c r="BZD21" s="43"/>
      <c r="BZE21" s="43"/>
      <c r="BZF21" s="43"/>
      <c r="BZG21" s="43"/>
      <c r="BZH21" s="43"/>
      <c r="BZI21" s="43"/>
      <c r="BZJ21" s="43"/>
      <c r="BZK21" s="43"/>
      <c r="BZL21" s="43"/>
      <c r="BZM21" s="43"/>
      <c r="BZN21" s="43"/>
      <c r="BZO21" s="43"/>
      <c r="BZP21" s="43"/>
      <c r="BZQ21" s="43"/>
      <c r="BZR21" s="43"/>
      <c r="BZS21" s="43"/>
      <c r="BZT21" s="43"/>
      <c r="BZU21" s="43"/>
      <c r="BZV21" s="43"/>
      <c r="BZW21" s="43"/>
      <c r="BZX21" s="43"/>
      <c r="BZY21" s="43"/>
      <c r="BZZ21" s="43"/>
      <c r="CAA21" s="43"/>
      <c r="CAB21" s="43"/>
      <c r="CAC21" s="43"/>
      <c r="CAD21" s="43"/>
      <c r="CAE21" s="43"/>
      <c r="CAF21" s="43"/>
      <c r="CAG21" s="43"/>
      <c r="CAH21" s="43"/>
      <c r="CAI21" s="43"/>
      <c r="CAJ21" s="43"/>
      <c r="CAK21" s="43"/>
      <c r="CAL21" s="43"/>
      <c r="CAM21" s="43"/>
      <c r="CAN21" s="43"/>
      <c r="CAO21" s="43"/>
      <c r="CAP21" s="43"/>
      <c r="CAQ21" s="43"/>
      <c r="CAR21" s="43"/>
      <c r="CAS21" s="43"/>
      <c r="CAT21" s="43"/>
      <c r="CAU21" s="43"/>
      <c r="CAV21" s="43"/>
      <c r="CAW21" s="43"/>
      <c r="CAX21" s="43"/>
      <c r="CAY21" s="43"/>
      <c r="CAZ21" s="43"/>
      <c r="CBA21" s="43"/>
      <c r="CBB21" s="43"/>
      <c r="CBC21" s="43"/>
      <c r="CBD21" s="43"/>
      <c r="CBE21" s="43"/>
      <c r="CBF21" s="43"/>
      <c r="CBG21" s="43"/>
      <c r="CBH21" s="43"/>
      <c r="CBI21" s="43"/>
      <c r="CBJ21" s="43"/>
      <c r="CBK21" s="43"/>
      <c r="CBL21" s="43"/>
      <c r="CBM21" s="43"/>
      <c r="CBN21" s="43"/>
      <c r="CBO21" s="43"/>
      <c r="CBP21" s="43"/>
      <c r="CBQ21" s="43"/>
      <c r="CBR21" s="43"/>
      <c r="CBS21" s="43"/>
      <c r="CBT21" s="43"/>
      <c r="CBU21" s="43"/>
      <c r="CBV21" s="43"/>
      <c r="CBW21" s="43"/>
      <c r="CBX21" s="43"/>
      <c r="CBY21" s="43"/>
      <c r="CBZ21" s="43"/>
      <c r="CCA21" s="43"/>
      <c r="CCB21" s="43"/>
      <c r="CCC21" s="43"/>
      <c r="CCD21" s="43"/>
      <c r="CCE21" s="43"/>
      <c r="CCF21" s="43"/>
      <c r="CCG21" s="43"/>
      <c r="CCH21" s="43"/>
      <c r="CCI21" s="43"/>
      <c r="CCJ21" s="43"/>
      <c r="CCK21" s="43"/>
      <c r="CCL21" s="43"/>
      <c r="CCM21" s="43"/>
      <c r="CCN21" s="43"/>
      <c r="CCO21" s="43"/>
      <c r="CCP21" s="43"/>
      <c r="CCQ21" s="43"/>
      <c r="CCR21" s="43"/>
      <c r="CCS21" s="43"/>
      <c r="CCT21" s="43"/>
      <c r="CCU21" s="43"/>
      <c r="CCV21" s="43"/>
      <c r="CCW21" s="43"/>
      <c r="CCX21" s="43"/>
      <c r="CCY21" s="43"/>
      <c r="CCZ21" s="43"/>
      <c r="CDA21" s="43"/>
      <c r="CDB21" s="43"/>
      <c r="CDC21" s="43"/>
      <c r="CDD21" s="43"/>
      <c r="CDE21" s="43"/>
      <c r="CDF21" s="43"/>
      <c r="CDG21" s="43"/>
      <c r="CDH21" s="43"/>
      <c r="CDI21" s="43"/>
      <c r="CDJ21" s="43"/>
      <c r="CDK21" s="43"/>
      <c r="CDL21" s="43"/>
      <c r="CDM21" s="43"/>
      <c r="CDN21" s="43"/>
      <c r="CDO21" s="43"/>
      <c r="CDP21" s="43"/>
      <c r="CDQ21" s="43"/>
      <c r="CDR21" s="43"/>
      <c r="CDS21" s="43"/>
      <c r="CDT21" s="43"/>
      <c r="CDU21" s="43"/>
      <c r="CDV21" s="43"/>
      <c r="CDW21" s="43"/>
      <c r="CDX21" s="43"/>
      <c r="CDY21" s="43"/>
      <c r="CDZ21" s="43"/>
      <c r="CEA21" s="43"/>
      <c r="CEB21" s="43"/>
      <c r="CEC21" s="43"/>
      <c r="CED21" s="43"/>
      <c r="CEE21" s="43"/>
      <c r="CEF21" s="43"/>
      <c r="CEG21" s="43"/>
      <c r="CEH21" s="43"/>
      <c r="CEI21" s="43"/>
      <c r="CEJ21" s="43"/>
      <c r="CEK21" s="43"/>
      <c r="CEL21" s="43"/>
      <c r="CEM21" s="43"/>
      <c r="CEN21" s="43"/>
      <c r="CEO21" s="43"/>
      <c r="CEP21" s="43"/>
      <c r="CEQ21" s="43"/>
      <c r="CER21" s="43"/>
      <c r="CES21" s="43"/>
      <c r="CET21" s="43"/>
      <c r="CEU21" s="43"/>
      <c r="CEV21" s="43"/>
      <c r="CEW21" s="43"/>
      <c r="CEX21" s="43"/>
      <c r="CEY21" s="43"/>
      <c r="CEZ21" s="43"/>
      <c r="CFA21" s="43"/>
      <c r="CFB21" s="43"/>
      <c r="CFC21" s="43"/>
      <c r="CFD21" s="43"/>
      <c r="CFE21" s="43"/>
      <c r="CFF21" s="43"/>
      <c r="CFG21" s="43"/>
      <c r="CFH21" s="43"/>
      <c r="CFI21" s="43"/>
      <c r="CFJ21" s="43"/>
      <c r="CFK21" s="43"/>
      <c r="CFL21" s="43"/>
      <c r="CFM21" s="43"/>
      <c r="CFN21" s="43"/>
      <c r="CFO21" s="43"/>
      <c r="CFP21" s="43"/>
      <c r="CFQ21" s="43"/>
      <c r="CFR21" s="43"/>
      <c r="CFS21" s="43"/>
      <c r="CFT21" s="43"/>
      <c r="CFU21" s="43"/>
      <c r="CFV21" s="43"/>
      <c r="CFW21" s="43"/>
      <c r="CFX21" s="43"/>
      <c r="CFY21" s="43"/>
      <c r="CFZ21" s="43"/>
      <c r="CGA21" s="43"/>
      <c r="CGB21" s="43"/>
      <c r="CGC21" s="43"/>
      <c r="CGD21" s="43"/>
      <c r="CGE21" s="43"/>
      <c r="CGF21" s="43"/>
      <c r="CGG21" s="43"/>
      <c r="CGH21" s="43"/>
      <c r="CGI21" s="43"/>
      <c r="CGJ21" s="43"/>
      <c r="CGK21" s="43"/>
      <c r="CGL21" s="43"/>
      <c r="CGM21" s="43"/>
      <c r="CGN21" s="43"/>
      <c r="CGO21" s="43"/>
      <c r="CGP21" s="43"/>
      <c r="CGQ21" s="43"/>
      <c r="CGR21" s="43"/>
      <c r="CGS21" s="43"/>
      <c r="CGT21" s="43"/>
      <c r="CGU21" s="43"/>
      <c r="CGV21" s="43"/>
      <c r="CGW21" s="43"/>
      <c r="CGX21" s="43"/>
      <c r="CGY21" s="43"/>
      <c r="CGZ21" s="43"/>
      <c r="CHA21" s="43"/>
      <c r="CHB21" s="43"/>
      <c r="CHC21" s="43"/>
      <c r="CHD21" s="43"/>
      <c r="CHE21" s="43"/>
      <c r="CHF21" s="43"/>
      <c r="CHG21" s="43"/>
      <c r="CHH21" s="43"/>
      <c r="CHI21" s="43"/>
      <c r="CHJ21" s="43"/>
      <c r="CHK21" s="43"/>
      <c r="CHL21" s="43"/>
      <c r="CHM21" s="43"/>
      <c r="CHN21" s="43"/>
      <c r="CHO21" s="43"/>
      <c r="CHP21" s="43"/>
      <c r="CHQ21" s="43"/>
      <c r="CHR21" s="43"/>
      <c r="CHS21" s="43"/>
      <c r="CHT21" s="43"/>
      <c r="CHU21" s="43"/>
      <c r="CHV21" s="43"/>
      <c r="CHW21" s="43"/>
      <c r="CHX21" s="43"/>
      <c r="CHY21" s="43"/>
      <c r="CHZ21" s="43"/>
      <c r="CIA21" s="43"/>
      <c r="CIB21" s="43"/>
      <c r="CIC21" s="43"/>
      <c r="CID21" s="43"/>
      <c r="CIE21" s="43"/>
      <c r="CIF21" s="43"/>
      <c r="CIG21" s="43"/>
      <c r="CIH21" s="43"/>
      <c r="CII21" s="43"/>
      <c r="CIJ21" s="43"/>
      <c r="CIK21" s="43"/>
      <c r="CIL21" s="43"/>
      <c r="CIM21" s="43"/>
      <c r="CIN21" s="43"/>
      <c r="CIO21" s="43"/>
      <c r="CIP21" s="43"/>
      <c r="CIQ21" s="43"/>
      <c r="CIR21" s="43"/>
      <c r="CIS21" s="43"/>
      <c r="CIT21" s="43"/>
      <c r="CIU21" s="43"/>
      <c r="CIV21" s="43"/>
      <c r="CIW21" s="43"/>
      <c r="CIX21" s="43"/>
      <c r="CIY21" s="43"/>
      <c r="CIZ21" s="43"/>
      <c r="CJA21" s="43"/>
      <c r="CJB21" s="43"/>
      <c r="CJC21" s="43"/>
      <c r="CJD21" s="43"/>
      <c r="CJE21" s="43"/>
      <c r="CJF21" s="43"/>
      <c r="CJG21" s="43"/>
      <c r="CJH21" s="43"/>
      <c r="CJI21" s="43"/>
      <c r="CJJ21" s="43"/>
      <c r="CJK21" s="43"/>
      <c r="CJL21" s="43"/>
      <c r="CJM21" s="43"/>
      <c r="CJN21" s="43"/>
      <c r="CJO21" s="43"/>
      <c r="CJP21" s="43"/>
      <c r="CJQ21" s="43"/>
      <c r="CJR21" s="43"/>
      <c r="CJS21" s="43"/>
      <c r="CJT21" s="43"/>
      <c r="CJU21" s="43"/>
      <c r="CJV21" s="43"/>
      <c r="CJW21" s="43"/>
      <c r="CJX21" s="43"/>
      <c r="CJY21" s="43"/>
      <c r="CJZ21" s="43"/>
      <c r="CKA21" s="43"/>
      <c r="CKB21" s="43"/>
      <c r="CKC21" s="43"/>
      <c r="CKD21" s="43"/>
      <c r="CKE21" s="43"/>
      <c r="CKF21" s="43"/>
    </row>
    <row r="22" s="2" customFormat="1" ht="31" customHeight="1" spans="1:1024 1025:2320">
      <c r="A22" s="44" t="s">
        <v>178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N22" s="25"/>
    </row>
    <row r="23" s="2" customFormat="1" ht="31" customHeight="1" spans="1:1024 1025:2320">
      <c r="A23" s="44" t="s">
        <v>179</v>
      </c>
      <c r="B23" s="44"/>
      <c r="C23" s="45"/>
      <c r="D23" s="45"/>
      <c r="E23" s="44"/>
      <c r="F23" s="44"/>
      <c r="G23" s="46"/>
      <c r="H23" s="46"/>
      <c r="I23" s="46"/>
      <c r="J23" s="46"/>
      <c r="K23" s="44"/>
      <c r="L23" s="44"/>
      <c r="N23" s="25"/>
    </row>
    <row r="24" s="2" customFormat="1" ht="24.95" customHeight="1" spans="1:1024 1025:2320">
      <c r="A24" s="9" t="s">
        <v>180</v>
      </c>
      <c r="B24" s="9"/>
      <c r="C24" s="45"/>
      <c r="D24" s="45"/>
      <c r="E24" s="9"/>
      <c r="F24" s="9"/>
      <c r="G24" s="47"/>
      <c r="H24" s="47"/>
      <c r="I24" s="47"/>
      <c r="J24" s="47"/>
      <c r="K24" s="9"/>
      <c r="L24" s="9"/>
    </row>
    <row r="25" s="2" customFormat="1" ht="24.95" customHeight="1" spans="1:1024 1025:2320">
      <c r="A25" s="9" t="s">
        <v>181</v>
      </c>
      <c r="B25" s="9"/>
      <c r="C25" s="45"/>
      <c r="D25" s="45"/>
      <c r="E25" s="9"/>
      <c r="F25" s="9"/>
      <c r="G25" s="47"/>
      <c r="H25" s="47"/>
      <c r="I25" s="47"/>
      <c r="J25" s="47"/>
      <c r="K25" s="9"/>
      <c r="L25" s="9"/>
    </row>
    <row r="26" s="2" customFormat="1" ht="24.95" customHeight="1" spans="1:1024 1025:2320">
      <c r="A26" s="9" t="s">
        <v>182</v>
      </c>
      <c r="B26" s="9"/>
      <c r="C26" s="45"/>
      <c r="D26" s="45"/>
      <c r="E26" s="9"/>
      <c r="F26" s="9"/>
      <c r="G26" s="47"/>
      <c r="H26" s="47"/>
      <c r="I26" s="47"/>
      <c r="J26" s="47"/>
      <c r="K26" s="9"/>
      <c r="L26" s="9"/>
    </row>
    <row r="27" s="2" customFormat="1" ht="24.95" customHeight="1" spans="1:1024 1025:2320">
      <c r="A27" s="9" t="s">
        <v>183</v>
      </c>
      <c r="B27" s="9"/>
      <c r="C27" s="45"/>
      <c r="D27" s="45"/>
      <c r="E27" s="9"/>
      <c r="F27" s="9"/>
      <c r="G27" s="47"/>
      <c r="H27" s="47"/>
      <c r="I27" s="47"/>
      <c r="J27" s="47"/>
      <c r="K27" s="9"/>
      <c r="L27" s="9"/>
    </row>
    <row r="28" s="2" customFormat="1" ht="24.95" customHeight="1" spans="1:1024 1025:2320">
      <c r="A28" s="9" t="s">
        <v>184</v>
      </c>
      <c r="B28" s="9"/>
      <c r="C28" s="45"/>
      <c r="D28" s="45"/>
      <c r="E28" s="9"/>
      <c r="F28" s="9"/>
      <c r="G28" s="47"/>
      <c r="H28" s="47"/>
      <c r="I28" s="47"/>
      <c r="J28" s="47"/>
      <c r="K28" s="9"/>
      <c r="L28" s="9"/>
    </row>
    <row r="29" s="2" customFormat="1" ht="24.95" customHeight="1" spans="1:1024 1025:2320">
      <c r="A29" s="48" t="s">
        <v>185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="2" customFormat="1" ht="24.95" customHeight="1" spans="1:1024 1025:2320">
      <c r="A30" s="9" t="s">
        <v>186</v>
      </c>
      <c r="B30" s="9"/>
      <c r="C30" s="45"/>
      <c r="D30" s="45"/>
      <c r="E30" s="9"/>
      <c r="F30" s="9"/>
      <c r="G30" s="47"/>
      <c r="H30" s="47"/>
      <c r="I30" s="47"/>
      <c r="J30" s="47"/>
      <c r="K30" s="9"/>
      <c r="L30" s="9"/>
    </row>
    <row r="31" s="2" customFormat="1" ht="24.95" customHeight="1" spans="1:1024 1025:2320">
      <c r="A31" s="9" t="s">
        <v>187</v>
      </c>
      <c r="B31" s="9"/>
      <c r="C31" s="45"/>
      <c r="D31" s="45"/>
      <c r="E31" s="9"/>
      <c r="F31" s="9"/>
      <c r="G31" s="47"/>
      <c r="H31" s="47"/>
      <c r="I31" s="47"/>
      <c r="J31" s="47"/>
      <c r="K31" s="9"/>
      <c r="L31" s="9"/>
    </row>
    <row r="32" s="2" customFormat="1" ht="24.95" customHeight="1" spans="1:1024 1025:2320">
      <c r="A32" s="9" t="s">
        <v>188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="2" customFormat="1" ht="24.95" customHeight="1" spans="1:12">
      <c r="A33" s="9" t="s">
        <v>189</v>
      </c>
      <c r="B33" s="9"/>
      <c r="C33" s="45"/>
      <c r="D33" s="45"/>
      <c r="E33" s="9"/>
      <c r="F33" s="9"/>
      <c r="G33" s="47"/>
      <c r="H33" s="47"/>
      <c r="I33" s="47"/>
      <c r="J33" s="47"/>
      <c r="K33" s="9"/>
      <c r="L33" s="9"/>
    </row>
    <row r="34" s="2" customFormat="1" ht="24.95" customHeight="1" spans="1:12">
      <c r="A34" s="9" t="s">
        <v>190</v>
      </c>
      <c r="B34" s="9"/>
      <c r="C34" s="45"/>
      <c r="D34" s="45"/>
      <c r="E34" s="9"/>
      <c r="F34" s="9"/>
      <c r="G34" s="47"/>
      <c r="H34" s="47"/>
      <c r="I34" s="47"/>
      <c r="J34" s="47"/>
      <c r="K34" s="9"/>
      <c r="L34" s="9"/>
    </row>
    <row r="35" ht="95" customHeight="1" spans="1:12">
      <c r="A35" s="49" t="s">
        <v>191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21:B21"/>
    <mergeCell ref="C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K35"/>
  </mergeCells>
  <conditionalFormatting sqref="P6:P11">
    <cfRule type="duplicateValues" dxfId="0" priority="1"/>
  </conditionalFormatting>
  <dataValidations count="1">
    <dataValidation type="list" allowBlank="1" showErrorMessage="1" sqref="AN16:AN20 AO11:AO14">
      <formula1>"加急,月计划,自采购,补仓计划"</formula1>
    </dataValidation>
  </dataValidation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丁烨  </cp:lastModifiedBy>
  <dcterms:created xsi:type="dcterms:W3CDTF">2023-05-12T11:15:00Z</dcterms:created>
  <dcterms:modified xsi:type="dcterms:W3CDTF">2026-01-24T01:01:03Z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